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705" yWindow="105" windowWidth="12540" windowHeight="11790" activeTab="6"/>
  </bookViews>
  <sheets>
    <sheet name="2" sheetId="12" r:id="rId1"/>
    <sheet name="3" sheetId="13" r:id="rId2"/>
    <sheet name="4" sheetId="14" r:id="rId3"/>
    <sheet name="5" sheetId="15" r:id="rId4"/>
    <sheet name="6" sheetId="16" r:id="rId5"/>
    <sheet name="7" sheetId="17" r:id="rId6"/>
    <sheet name="8" sheetId="18" r:id="rId7"/>
    <sheet name="9" sheetId="19" r:id="rId8"/>
    <sheet name="10" sheetId="20" r:id="rId9"/>
  </sheets>
  <calcPr calcId="145621"/>
</workbook>
</file>

<file path=xl/calcChain.xml><?xml version="1.0" encoding="utf-8"?>
<calcChain xmlns="http://schemas.openxmlformats.org/spreadsheetml/2006/main">
  <c r="AN4" i="20" l="1"/>
  <c r="AN3" i="20" s="1"/>
  <c r="AM4" i="20"/>
  <c r="AM3" i="20" s="1"/>
  <c r="AL4" i="20"/>
  <c r="AK4" i="20"/>
  <c r="AJ4" i="20"/>
  <c r="AJ3" i="20" s="1"/>
  <c r="AI4" i="20"/>
  <c r="AI3" i="20" s="1"/>
  <c r="AH4" i="20"/>
  <c r="AG4" i="20"/>
  <c r="AF4" i="20"/>
  <c r="AF3" i="20" s="1"/>
  <c r="AE4" i="20"/>
  <c r="AE3" i="20" s="1"/>
  <c r="AD4" i="20"/>
  <c r="AC4" i="20"/>
  <c r="AB4" i="20"/>
  <c r="AB3" i="20" s="1"/>
  <c r="AA4" i="20"/>
  <c r="AA3" i="20" s="1"/>
  <c r="Z4" i="20"/>
  <c r="Y4" i="20"/>
  <c r="X4" i="20"/>
  <c r="X3" i="20" s="1"/>
  <c r="W4" i="20"/>
  <c r="W3" i="20" s="1"/>
  <c r="V4" i="20"/>
  <c r="U4" i="20"/>
  <c r="T4" i="20"/>
  <c r="T3" i="20" s="1"/>
  <c r="S4" i="20"/>
  <c r="S3" i="20" s="1"/>
  <c r="R4" i="20"/>
  <c r="Q4" i="20"/>
  <c r="P4" i="20"/>
  <c r="P3" i="20" s="1"/>
  <c r="O4" i="20"/>
  <c r="O3" i="20" s="1"/>
  <c r="N4" i="20"/>
  <c r="M4" i="20"/>
  <c r="L4" i="20"/>
  <c r="L3" i="20" s="1"/>
  <c r="K4" i="20"/>
  <c r="K3" i="20" s="1"/>
  <c r="AL3" i="20"/>
  <c r="AK3" i="20"/>
  <c r="AH3" i="20"/>
  <c r="AG3" i="20"/>
  <c r="AD3" i="20"/>
  <c r="AC3" i="20"/>
  <c r="Z3" i="20"/>
  <c r="Y3" i="20"/>
  <c r="V3" i="20"/>
  <c r="U3" i="20"/>
  <c r="R3" i="20"/>
  <c r="Q3" i="20"/>
  <c r="N3" i="20"/>
  <c r="M3" i="20"/>
  <c r="AN4" i="19"/>
  <c r="AN3" i="19" s="1"/>
  <c r="AM4" i="19"/>
  <c r="AM3" i="19" s="1"/>
  <c r="AL4" i="19"/>
  <c r="AK4" i="19"/>
  <c r="AJ4" i="19"/>
  <c r="AJ3" i="19" s="1"/>
  <c r="AI4" i="19"/>
  <c r="AI3" i="19" s="1"/>
  <c r="AH4" i="19"/>
  <c r="AG4" i="19"/>
  <c r="AF4" i="19"/>
  <c r="AF3" i="19" s="1"/>
  <c r="AE4" i="19"/>
  <c r="AE3" i="19" s="1"/>
  <c r="AD4" i="19"/>
  <c r="AC4" i="19"/>
  <c r="AB4" i="19"/>
  <c r="AB3" i="19" s="1"/>
  <c r="AA4" i="19"/>
  <c r="AA3" i="19" s="1"/>
  <c r="Z4" i="19"/>
  <c r="Y4" i="19"/>
  <c r="X4" i="19"/>
  <c r="X3" i="19" s="1"/>
  <c r="W4" i="19"/>
  <c r="W3" i="19" s="1"/>
  <c r="V4" i="19"/>
  <c r="U4" i="19"/>
  <c r="T4" i="19"/>
  <c r="T3" i="19" s="1"/>
  <c r="S4" i="19"/>
  <c r="S3" i="19" s="1"/>
  <c r="R4" i="19"/>
  <c r="Q4" i="19"/>
  <c r="P4" i="19"/>
  <c r="P3" i="19" s="1"/>
  <c r="O4" i="19"/>
  <c r="O3" i="19" s="1"/>
  <c r="N4" i="19"/>
  <c r="M4" i="19"/>
  <c r="L4" i="19"/>
  <c r="L3" i="19" s="1"/>
  <c r="K4" i="19"/>
  <c r="K3" i="19" s="1"/>
  <c r="AL3" i="19"/>
  <c r="AK3" i="19"/>
  <c r="AH3" i="19"/>
  <c r="AG3" i="19"/>
  <c r="AD3" i="19"/>
  <c r="AC3" i="19"/>
  <c r="Z3" i="19"/>
  <c r="Y3" i="19"/>
  <c r="V3" i="19"/>
  <c r="U3" i="19"/>
  <c r="R3" i="19"/>
  <c r="Q3" i="19"/>
  <c r="N3" i="19"/>
  <c r="M3" i="19"/>
  <c r="AN4" i="18"/>
  <c r="AN3" i="18" s="1"/>
  <c r="AM4" i="18"/>
  <c r="AL4" i="18"/>
  <c r="AK4" i="18"/>
  <c r="AJ4" i="18"/>
  <c r="AJ3" i="18" s="1"/>
  <c r="AI4" i="18"/>
  <c r="AH4" i="18"/>
  <c r="AG4" i="18"/>
  <c r="AF4" i="18"/>
  <c r="AF3" i="18" s="1"/>
  <c r="AE4" i="18"/>
  <c r="AD4" i="18"/>
  <c r="AC4" i="18"/>
  <c r="AB4" i="18"/>
  <c r="AB3" i="18" s="1"/>
  <c r="AA4" i="18"/>
  <c r="AA3" i="18" s="1"/>
  <c r="Z4" i="18"/>
  <c r="Y4" i="18"/>
  <c r="X4" i="18"/>
  <c r="X3" i="18" s="1"/>
  <c r="W4" i="18"/>
  <c r="V4" i="18"/>
  <c r="U4" i="18"/>
  <c r="T4" i="18"/>
  <c r="T3" i="18" s="1"/>
  <c r="S4" i="18"/>
  <c r="R4" i="18"/>
  <c r="Q4" i="18"/>
  <c r="P4" i="18"/>
  <c r="P3" i="18" s="1"/>
  <c r="O4" i="18"/>
  <c r="N4" i="18"/>
  <c r="M4" i="18"/>
  <c r="L4" i="18"/>
  <c r="L3" i="18" s="1"/>
  <c r="K4" i="18"/>
  <c r="K3" i="18" s="1"/>
  <c r="AM3" i="18"/>
  <c r="AL3" i="18"/>
  <c r="AK3" i="18"/>
  <c r="AI3" i="18"/>
  <c r="AH3" i="18"/>
  <c r="AG3" i="18"/>
  <c r="AE3" i="18"/>
  <c r="AD3" i="18"/>
  <c r="AC3" i="18"/>
  <c r="Z3" i="18"/>
  <c r="Y3" i="18"/>
  <c r="W3" i="18"/>
  <c r="V3" i="18"/>
  <c r="U3" i="18"/>
  <c r="S3" i="18"/>
  <c r="R3" i="18"/>
  <c r="Q3" i="18"/>
  <c r="O3" i="18"/>
  <c r="N3" i="18"/>
  <c r="M3" i="18"/>
  <c r="AN4" i="17"/>
  <c r="AN3" i="17" s="1"/>
  <c r="AM4" i="17"/>
  <c r="AL4" i="17"/>
  <c r="AK4" i="17"/>
  <c r="AJ4" i="17"/>
  <c r="AJ3" i="17" s="1"/>
  <c r="AI4" i="17"/>
  <c r="AH4" i="17"/>
  <c r="AG4" i="17"/>
  <c r="AF4" i="17"/>
  <c r="AF3" i="17" s="1"/>
  <c r="AE4" i="17"/>
  <c r="AD4" i="17"/>
  <c r="AC4" i="17"/>
  <c r="AB4" i="17"/>
  <c r="AB3" i="17" s="1"/>
  <c r="AA4" i="17"/>
  <c r="AA3" i="17" s="1"/>
  <c r="Z4" i="17"/>
  <c r="Y4" i="17"/>
  <c r="X4" i="17"/>
  <c r="X3" i="17" s="1"/>
  <c r="W4" i="17"/>
  <c r="V4" i="17"/>
  <c r="U4" i="17"/>
  <c r="T4" i="17"/>
  <c r="T3" i="17" s="1"/>
  <c r="S4" i="17"/>
  <c r="R4" i="17"/>
  <c r="Q4" i="17"/>
  <c r="P4" i="17"/>
  <c r="P3" i="17" s="1"/>
  <c r="O4" i="17"/>
  <c r="N4" i="17"/>
  <c r="M4" i="17"/>
  <c r="L4" i="17"/>
  <c r="L3" i="17" s="1"/>
  <c r="K4" i="17"/>
  <c r="K3" i="17" s="1"/>
  <c r="AM3" i="17"/>
  <c r="AL3" i="17"/>
  <c r="AK3" i="17"/>
  <c r="AI3" i="17"/>
  <c r="AH3" i="17"/>
  <c r="AG3" i="17"/>
  <c r="AE3" i="17"/>
  <c r="AD3" i="17"/>
  <c r="AC3" i="17"/>
  <c r="Z3" i="17"/>
  <c r="Y3" i="17"/>
  <c r="W3" i="17"/>
  <c r="V3" i="17"/>
  <c r="U3" i="17"/>
  <c r="S3" i="17"/>
  <c r="R3" i="17"/>
  <c r="Q3" i="17"/>
  <c r="O3" i="17"/>
  <c r="N3" i="17"/>
  <c r="M3" i="17"/>
  <c r="AN4" i="16"/>
  <c r="AN3" i="16" s="1"/>
  <c r="AM4" i="16"/>
  <c r="AL4" i="16"/>
  <c r="AK4" i="16"/>
  <c r="AJ4" i="16"/>
  <c r="AJ3" i="16" s="1"/>
  <c r="AI4" i="16"/>
  <c r="AH4" i="16"/>
  <c r="AG4" i="16"/>
  <c r="AF4" i="16"/>
  <c r="AF3" i="16" s="1"/>
  <c r="AE4" i="16"/>
  <c r="AD4" i="16"/>
  <c r="AC4" i="16"/>
  <c r="AB4" i="16"/>
  <c r="AB3" i="16" s="1"/>
  <c r="AA4" i="16"/>
  <c r="AA3" i="16" s="1"/>
  <c r="Z4" i="16"/>
  <c r="Y4" i="16"/>
  <c r="X4" i="16"/>
  <c r="X3" i="16" s="1"/>
  <c r="W4" i="16"/>
  <c r="V4" i="16"/>
  <c r="U4" i="16"/>
  <c r="T4" i="16"/>
  <c r="T3" i="16" s="1"/>
  <c r="S4" i="16"/>
  <c r="R4" i="16"/>
  <c r="Q4" i="16"/>
  <c r="P4" i="16"/>
  <c r="P3" i="16" s="1"/>
  <c r="O4" i="16"/>
  <c r="N4" i="16"/>
  <c r="M4" i="16"/>
  <c r="L4" i="16"/>
  <c r="L3" i="16" s="1"/>
  <c r="K4" i="16"/>
  <c r="K3" i="16" s="1"/>
  <c r="AM3" i="16"/>
  <c r="AL3" i="16"/>
  <c r="AK3" i="16"/>
  <c r="AI3" i="16"/>
  <c r="AH3" i="16"/>
  <c r="AG3" i="16"/>
  <c r="AE3" i="16"/>
  <c r="AD3" i="16"/>
  <c r="AC3" i="16"/>
  <c r="Z3" i="16"/>
  <c r="Y3" i="16"/>
  <c r="W3" i="16"/>
  <c r="V3" i="16"/>
  <c r="U3" i="16"/>
  <c r="S3" i="16"/>
  <c r="R3" i="16"/>
  <c r="Q3" i="16"/>
  <c r="O3" i="16"/>
  <c r="N3" i="16"/>
  <c r="M3" i="16"/>
  <c r="AN4" i="15"/>
  <c r="AN3" i="15" s="1"/>
  <c r="AM4" i="15"/>
  <c r="AL4" i="15"/>
  <c r="AK4" i="15"/>
  <c r="AJ4" i="15"/>
  <c r="AJ3" i="15" s="1"/>
  <c r="AI4" i="15"/>
  <c r="AH4" i="15"/>
  <c r="AG4" i="15"/>
  <c r="AF4" i="15"/>
  <c r="AF3" i="15" s="1"/>
  <c r="AE4" i="15"/>
  <c r="AD4" i="15"/>
  <c r="AC4" i="15"/>
  <c r="AB4" i="15"/>
  <c r="AB3" i="15" s="1"/>
  <c r="AA4" i="15"/>
  <c r="AA3" i="15" s="1"/>
  <c r="Z4" i="15"/>
  <c r="Y4" i="15"/>
  <c r="X4" i="15"/>
  <c r="X3" i="15" s="1"/>
  <c r="W4" i="15"/>
  <c r="V4" i="15"/>
  <c r="U4" i="15"/>
  <c r="T4" i="15"/>
  <c r="T3" i="15" s="1"/>
  <c r="S4" i="15"/>
  <c r="R4" i="15"/>
  <c r="Q4" i="15"/>
  <c r="P4" i="15"/>
  <c r="P3" i="15" s="1"/>
  <c r="O4" i="15"/>
  <c r="N4" i="15"/>
  <c r="M4" i="15"/>
  <c r="L4" i="15"/>
  <c r="L3" i="15" s="1"/>
  <c r="K4" i="15"/>
  <c r="K3" i="15" s="1"/>
  <c r="AM3" i="15"/>
  <c r="AL3" i="15"/>
  <c r="AK3" i="15"/>
  <c r="AI3" i="15"/>
  <c r="AH3" i="15"/>
  <c r="AG3" i="15"/>
  <c r="AE3" i="15"/>
  <c r="AD3" i="15"/>
  <c r="AC3" i="15"/>
  <c r="Z3" i="15"/>
  <c r="Y3" i="15"/>
  <c r="W3" i="15"/>
  <c r="V3" i="15"/>
  <c r="U3" i="15"/>
  <c r="S3" i="15"/>
  <c r="R3" i="15"/>
  <c r="Q3" i="15"/>
  <c r="O3" i="15"/>
  <c r="N3" i="15"/>
  <c r="M3" i="15"/>
  <c r="AN4" i="14"/>
  <c r="AN3" i="14" s="1"/>
  <c r="AM4" i="14"/>
  <c r="AL4" i="14"/>
  <c r="AK4" i="14"/>
  <c r="AJ4" i="14"/>
  <c r="AJ3" i="14" s="1"/>
  <c r="AI4" i="14"/>
  <c r="AH4" i="14"/>
  <c r="AG4" i="14"/>
  <c r="AF4" i="14"/>
  <c r="AF3" i="14" s="1"/>
  <c r="AE4" i="14"/>
  <c r="AD4" i="14"/>
  <c r="AC4" i="14"/>
  <c r="AB4" i="14"/>
  <c r="AB3" i="14" s="1"/>
  <c r="AA4" i="14"/>
  <c r="AA3" i="14" s="1"/>
  <c r="Z4" i="14"/>
  <c r="Y4" i="14"/>
  <c r="X4" i="14"/>
  <c r="X3" i="14" s="1"/>
  <c r="W4" i="14"/>
  <c r="V4" i="14"/>
  <c r="U4" i="14"/>
  <c r="T4" i="14"/>
  <c r="T3" i="14" s="1"/>
  <c r="S4" i="14"/>
  <c r="R4" i="14"/>
  <c r="Q4" i="14"/>
  <c r="P4" i="14"/>
  <c r="P3" i="14" s="1"/>
  <c r="O4" i="14"/>
  <c r="N4" i="14"/>
  <c r="M4" i="14"/>
  <c r="L4" i="14"/>
  <c r="L3" i="14" s="1"/>
  <c r="K4" i="14"/>
  <c r="K3" i="14" s="1"/>
  <c r="AM3" i="14"/>
  <c r="AL3" i="14"/>
  <c r="AK3" i="14"/>
  <c r="AI3" i="14"/>
  <c r="AH3" i="14"/>
  <c r="AG3" i="14"/>
  <c r="AE3" i="14"/>
  <c r="AD3" i="14"/>
  <c r="AC3" i="14"/>
  <c r="Z3" i="14"/>
  <c r="Y3" i="14"/>
  <c r="W3" i="14"/>
  <c r="V3" i="14"/>
  <c r="U3" i="14"/>
  <c r="S3" i="14"/>
  <c r="R3" i="14"/>
  <c r="Q3" i="14"/>
  <c r="O3" i="14"/>
  <c r="N3" i="14"/>
  <c r="M3" i="14"/>
  <c r="AN4" i="13"/>
  <c r="AN3" i="13" s="1"/>
  <c r="AM4" i="13"/>
  <c r="AL4" i="13"/>
  <c r="AK4" i="13"/>
  <c r="AJ4" i="13"/>
  <c r="AJ3" i="13" s="1"/>
  <c r="AI4" i="13"/>
  <c r="AH4" i="13"/>
  <c r="AG4" i="13"/>
  <c r="AF4" i="13"/>
  <c r="AF3" i="13" s="1"/>
  <c r="AE4" i="13"/>
  <c r="AD4" i="13"/>
  <c r="AC4" i="13"/>
  <c r="AB4" i="13"/>
  <c r="AB3" i="13" s="1"/>
  <c r="AA4" i="13"/>
  <c r="AA3" i="13" s="1"/>
  <c r="Z4" i="13"/>
  <c r="Y4" i="13"/>
  <c r="X4" i="13"/>
  <c r="X3" i="13" s="1"/>
  <c r="W4" i="13"/>
  <c r="V4" i="13"/>
  <c r="U4" i="13"/>
  <c r="T4" i="13"/>
  <c r="T3" i="13" s="1"/>
  <c r="S4" i="13"/>
  <c r="R4" i="13"/>
  <c r="Q4" i="13"/>
  <c r="P4" i="13"/>
  <c r="P3" i="13" s="1"/>
  <c r="O4" i="13"/>
  <c r="N4" i="13"/>
  <c r="M4" i="13"/>
  <c r="L4" i="13"/>
  <c r="L3" i="13" s="1"/>
  <c r="K4" i="13"/>
  <c r="K3" i="13" s="1"/>
  <c r="AM3" i="13"/>
  <c r="AL3" i="13"/>
  <c r="AK3" i="13"/>
  <c r="AI3" i="13"/>
  <c r="AH3" i="13"/>
  <c r="AG3" i="13"/>
  <c r="AE3" i="13"/>
  <c r="AD3" i="13"/>
  <c r="AC3" i="13"/>
  <c r="Z3" i="13"/>
  <c r="Y3" i="13"/>
  <c r="W3" i="13"/>
  <c r="V3" i="13"/>
  <c r="U3" i="13"/>
  <c r="S3" i="13"/>
  <c r="R3" i="13"/>
  <c r="Q3" i="13"/>
  <c r="O3" i="13"/>
  <c r="N3" i="13"/>
  <c r="M3" i="13"/>
  <c r="AN4" i="12"/>
  <c r="AN3" i="12" s="1"/>
  <c r="AM4" i="12"/>
  <c r="AL4" i="12"/>
  <c r="AK4" i="12"/>
  <c r="AJ4" i="12"/>
  <c r="AJ3" i="12" s="1"/>
  <c r="AI4" i="12"/>
  <c r="AH4" i="12"/>
  <c r="AG4" i="12"/>
  <c r="AF4" i="12"/>
  <c r="AF3" i="12" s="1"/>
  <c r="AE4" i="12"/>
  <c r="AD4" i="12"/>
  <c r="AC4" i="12"/>
  <c r="AB4" i="12"/>
  <c r="AB3" i="12" s="1"/>
  <c r="AA4" i="12"/>
  <c r="AA3" i="12" s="1"/>
  <c r="Z4" i="12"/>
  <c r="Y4" i="12"/>
  <c r="X4" i="12"/>
  <c r="X3" i="12" s="1"/>
  <c r="W4" i="12"/>
  <c r="V4" i="12"/>
  <c r="U4" i="12"/>
  <c r="T4" i="12"/>
  <c r="T3" i="12" s="1"/>
  <c r="S4" i="12"/>
  <c r="R4" i="12"/>
  <c r="Q4" i="12"/>
  <c r="P4" i="12"/>
  <c r="P3" i="12" s="1"/>
  <c r="O4" i="12"/>
  <c r="N4" i="12"/>
  <c r="M4" i="12"/>
  <c r="L4" i="12"/>
  <c r="L3" i="12" s="1"/>
  <c r="K4" i="12"/>
  <c r="K3" i="12" s="1"/>
  <c r="AM3" i="12"/>
  <c r="AL3" i="12"/>
  <c r="AK3" i="12"/>
  <c r="AI3" i="12"/>
  <c r="AH3" i="12"/>
  <c r="AG3" i="12"/>
  <c r="AE3" i="12"/>
  <c r="AD3" i="12"/>
  <c r="AC3" i="12"/>
  <c r="Z3" i="12"/>
  <c r="Y3" i="12"/>
  <c r="W3" i="12"/>
  <c r="V3" i="12"/>
  <c r="U3" i="12"/>
  <c r="S3" i="12"/>
  <c r="R3" i="12"/>
  <c r="Q3" i="12"/>
  <c r="O3" i="12"/>
  <c r="N3" i="12"/>
  <c r="M3" i="12"/>
</calcChain>
</file>

<file path=xl/sharedStrings.xml><?xml version="1.0" encoding="utf-8"?>
<sst xmlns="http://schemas.openxmlformats.org/spreadsheetml/2006/main" count="1798" uniqueCount="579">
  <si>
    <t>начальный уровень [2 класс]</t>
  </si>
  <si>
    <t>(для победителей рейтинг &gt;= 98)</t>
  </si>
  <si>
    <t>номера вопросов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</si>
  <si>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</si>
  <si>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</si>
  <si>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</si>
  <si>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</si>
  <si>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</si>
  <si>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</si>
  <si>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</si>
  <si>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</si>
  <si>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</si>
  <si>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</si>
  <si>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</si>
  <si>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</si>
  <si>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</si>
  <si>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</si>
  <si>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</si>
  <si>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</si>
  <si>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</si>
  <si>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</si>
  <si>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</si>
  <si>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</si>
  <si>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</si>
  <si>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</si>
  <si>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</si>
  <si>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</si>
  <si>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</si>
  <si>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</si>
  <si>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</si>
  <si>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</si>
  <si>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</si>
  <si>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</si>
  <si>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число баллов за задание</t>
  </si>
  <si>
    <t>советуем разобрать следующие задания</t>
  </si>
  <si>
    <t>решаемость заданий</t>
  </si>
  <si>
    <t>№</t>
  </si>
  <si>
    <t>Фамилия</t>
  </si>
  <si>
    <t>Имя</t>
  </si>
  <si>
    <t>Отчество</t>
  </si>
  <si>
    <t>рейтинг</t>
  </si>
  <si>
    <t>места</t>
  </si>
  <si>
    <t>правильные ответы</t>
  </si>
  <si>
    <t>школа</t>
  </si>
  <si>
    <t>район</t>
  </si>
  <si>
    <t>регион</t>
  </si>
  <si>
    <t>Россия</t>
  </si>
  <si>
    <t>Название образовательного учреждения</t>
  </si>
  <si>
    <t>Монахова</t>
  </si>
  <si>
    <t>Ксения</t>
  </si>
  <si>
    <t>Александровна</t>
  </si>
  <si>
    <t>1</t>
  </si>
  <si>
    <t>24-31</t>
  </si>
  <si>
    <t>1854-2087</t>
  </si>
  <si>
    <t>Муниципальное общеобразовательное учреждение
"Аннинская общеобразовательная школа"</t>
  </si>
  <si>
    <t>Кацер</t>
  </si>
  <si>
    <t>Мария</t>
  </si>
  <si>
    <t>Алексеевна</t>
  </si>
  <si>
    <t>2-5</t>
  </si>
  <si>
    <t>32-53</t>
  </si>
  <si>
    <t>2088-3681</t>
  </si>
  <si>
    <t>Фомина</t>
  </si>
  <si>
    <t>Ирина</t>
  </si>
  <si>
    <t>Макаренко</t>
  </si>
  <si>
    <t>Дмитриевна</t>
  </si>
  <si>
    <t>Анна</t>
  </si>
  <si>
    <t>Игоревна</t>
  </si>
  <si>
    <t>Будилина</t>
  </si>
  <si>
    <t>Софья</t>
  </si>
  <si>
    <t>Романовна</t>
  </si>
  <si>
    <t>6</t>
  </si>
  <si>
    <t>56-59</t>
  </si>
  <si>
    <t>3926-4077</t>
  </si>
  <si>
    <t>Минина</t>
  </si>
  <si>
    <t>Александра</t>
  </si>
  <si>
    <t>Сергеевна</t>
  </si>
  <si>
    <t>7</t>
  </si>
  <si>
    <t>107-117</t>
  </si>
  <si>
    <t>7517-7801</t>
  </si>
  <si>
    <t>Алексеева</t>
  </si>
  <si>
    <t>Евгеньевна</t>
  </si>
  <si>
    <t>8-10</t>
  </si>
  <si>
    <t>135-145</t>
  </si>
  <si>
    <t>8583-8810</t>
  </si>
  <si>
    <t>Степанова</t>
  </si>
  <si>
    <t>Надежда</t>
  </si>
  <si>
    <t>Олеговна</t>
  </si>
  <si>
    <t>Михайлович</t>
  </si>
  <si>
    <t>Эдуард</t>
  </si>
  <si>
    <t>Ярославович</t>
  </si>
  <si>
    <t>Кушков</t>
  </si>
  <si>
    <t>Илья</t>
  </si>
  <si>
    <t>Сергеевич</t>
  </si>
  <si>
    <t>11-13</t>
  </si>
  <si>
    <t>181-192</t>
  </si>
  <si>
    <t>9806-10081</t>
  </si>
  <si>
    <t>Солнцева</t>
  </si>
  <si>
    <t>Анастасия</t>
  </si>
  <si>
    <t>Максимовна</t>
  </si>
  <si>
    <t>Дмитриев</t>
  </si>
  <si>
    <t>Виталий</t>
  </si>
  <si>
    <t>Александрович</t>
  </si>
  <si>
    <t>Орехов</t>
  </si>
  <si>
    <t>Ярослав</t>
  </si>
  <si>
    <t>Артёмович</t>
  </si>
  <si>
    <t>14</t>
  </si>
  <si>
    <t>232-240</t>
  </si>
  <si>
    <t>11326-11533</t>
  </si>
  <si>
    <t>Винников</t>
  </si>
  <si>
    <t>Максим</t>
  </si>
  <si>
    <t>Игоревич</t>
  </si>
  <si>
    <t>15-16</t>
  </si>
  <si>
    <t>290-297</t>
  </si>
  <si>
    <t>12755-12869</t>
  </si>
  <si>
    <t>Бутенко</t>
  </si>
  <si>
    <t>Давид</t>
  </si>
  <si>
    <t>Шарипов</t>
  </si>
  <si>
    <t>Хусейн</t>
  </si>
  <si>
    <t>Рустамджанович</t>
  </si>
  <si>
    <t>17-18</t>
  </si>
  <si>
    <t>298-303</t>
  </si>
  <si>
    <t>12870-12989</t>
  </si>
  <si>
    <t>Андриянова</t>
  </si>
  <si>
    <t>Соня</t>
  </si>
  <si>
    <t>Хассан</t>
  </si>
  <si>
    <t>19</t>
  </si>
  <si>
    <t>324-332</t>
  </si>
  <si>
    <t>13266-13385</t>
  </si>
  <si>
    <t>Морару</t>
  </si>
  <si>
    <t>20</t>
  </si>
  <si>
    <t>333-341</t>
  </si>
  <si>
    <t>13386-13497</t>
  </si>
  <si>
    <t>Смирнова</t>
  </si>
  <si>
    <t>Милана</t>
  </si>
  <si>
    <t>21-22</t>
  </si>
  <si>
    <t>342-348</t>
  </si>
  <si>
    <t>13498-13615</t>
  </si>
  <si>
    <t>Муниципальное общеобразовательное учреждение"Аннинская общеобразовательная школа"</t>
  </si>
  <si>
    <t>Садовников</t>
  </si>
  <si>
    <t>Матвей</t>
  </si>
  <si>
    <t>Ерёменко</t>
  </si>
  <si>
    <t>Алексей</t>
  </si>
  <si>
    <t>Андреевич</t>
  </si>
  <si>
    <t>23</t>
  </si>
  <si>
    <t>355-361</t>
  </si>
  <si>
    <t>13710-13801</t>
  </si>
  <si>
    <t>Иванова</t>
  </si>
  <si>
    <t>Сергннвна</t>
  </si>
  <si>
    <t>24</t>
  </si>
  <si>
    <t>368-372</t>
  </si>
  <si>
    <t>13981-14070</t>
  </si>
  <si>
    <t>Григорьева</t>
  </si>
  <si>
    <t>Мирослава</t>
  </si>
  <si>
    <t>25</t>
  </si>
  <si>
    <t>373-376</t>
  </si>
  <si>
    <t>14071-14150</t>
  </si>
  <si>
    <t>Попкова</t>
  </si>
  <si>
    <t>Артуровна</t>
  </si>
  <si>
    <t>26</t>
  </si>
  <si>
    <t>377-382</t>
  </si>
  <si>
    <t>14151-14209</t>
  </si>
  <si>
    <t>Коцуба</t>
  </si>
  <si>
    <t>Дмитриевич</t>
  </si>
  <si>
    <t>27-28</t>
  </si>
  <si>
    <t>388-393</t>
  </si>
  <si>
    <t>14330-14385</t>
  </si>
  <si>
    <t>Мерзликин</t>
  </si>
  <si>
    <t>Артур</t>
  </si>
  <si>
    <t>29</t>
  </si>
  <si>
    <t>394-398</t>
  </si>
  <si>
    <t>14433-14473</t>
  </si>
  <si>
    <t>Трепков</t>
  </si>
  <si>
    <t>Даниил</t>
  </si>
  <si>
    <t>Петрович</t>
  </si>
  <si>
    <t>30</t>
  </si>
  <si>
    <t>401-402</t>
  </si>
  <si>
    <t>14561-14601</t>
  </si>
  <si>
    <t>Сосунов</t>
  </si>
  <si>
    <t>Георгий</t>
  </si>
  <si>
    <t>31</t>
  </si>
  <si>
    <t>404-406</t>
  </si>
  <si>
    <t>14635-14673</t>
  </si>
  <si>
    <t>Росиненков</t>
  </si>
  <si>
    <t>Владимирович</t>
  </si>
  <si>
    <t>32</t>
  </si>
  <si>
    <t>414-415</t>
  </si>
  <si>
    <t>14803-14828</t>
  </si>
  <si>
    <t>Богданов</t>
  </si>
  <si>
    <t>Егор</t>
  </si>
  <si>
    <t>Артурович</t>
  </si>
  <si>
    <t>33</t>
  </si>
  <si>
    <t>418-420</t>
  </si>
  <si>
    <t>14875-14892</t>
  </si>
  <si>
    <t>подготовительный уровень [3 класс]</t>
  </si>
  <si>
    <t>(для победителей рейтинг &gt;= 85)</t>
  </si>
  <si>
    <t>Соколова</t>
  </si>
  <si>
    <t>Кира</t>
  </si>
  <si>
    <t>4</t>
  </si>
  <si>
    <t>48-58</t>
  </si>
  <si>
    <t>4817-5177</t>
  </si>
  <si>
    <t>Старцев</t>
  </si>
  <si>
    <t>Витальевич</t>
  </si>
  <si>
    <t>2</t>
  </si>
  <si>
    <t>7-8</t>
  </si>
  <si>
    <t>85-90</t>
  </si>
  <si>
    <t>6648-6996</t>
  </si>
  <si>
    <t>Максимова</t>
  </si>
  <si>
    <t>Эвелина</t>
  </si>
  <si>
    <t>3</t>
  </si>
  <si>
    <t>9</t>
  </si>
  <si>
    <t>97-103</t>
  </si>
  <si>
    <t>7309-7558</t>
  </si>
  <si>
    <t>Плачинта</t>
  </si>
  <si>
    <t>10</t>
  </si>
  <si>
    <t>104-113</t>
  </si>
  <si>
    <t>7559-7836</t>
  </si>
  <si>
    <t>Филиппова</t>
  </si>
  <si>
    <t>Вероника</t>
  </si>
  <si>
    <t>Павловна</t>
  </si>
  <si>
    <t>5-6</t>
  </si>
  <si>
    <t>11-12</t>
  </si>
  <si>
    <t>121-127</t>
  </si>
  <si>
    <t>8153-8365</t>
  </si>
  <si>
    <t>Попов</t>
  </si>
  <si>
    <t>Владислав</t>
  </si>
  <si>
    <t>Станиславович</t>
  </si>
  <si>
    <t>Щур</t>
  </si>
  <si>
    <t>Григорьевна</t>
  </si>
  <si>
    <t>13</t>
  </si>
  <si>
    <t>129-137</t>
  </si>
  <si>
    <t>8680-8960</t>
  </si>
  <si>
    <t>Евдокимова</t>
  </si>
  <si>
    <t>Анатольевна</t>
  </si>
  <si>
    <t>8</t>
  </si>
  <si>
    <t>143-148</t>
  </si>
  <si>
    <t>9219-9476</t>
  </si>
  <si>
    <t>Пимченко</t>
  </si>
  <si>
    <t>Валерий</t>
  </si>
  <si>
    <t>15</t>
  </si>
  <si>
    <t>157-172</t>
  </si>
  <si>
    <t>9762-10040</t>
  </si>
  <si>
    <t>Астафьев</t>
  </si>
  <si>
    <t>Ефим</t>
  </si>
  <si>
    <t>Николаевич</t>
  </si>
  <si>
    <t>10-11</t>
  </si>
  <si>
    <t>16-17</t>
  </si>
  <si>
    <t>185-193</t>
  </si>
  <si>
    <t>10543-10791</t>
  </si>
  <si>
    <t>Хорев</t>
  </si>
  <si>
    <t>Алексеевич</t>
  </si>
  <si>
    <t>Хлебников</t>
  </si>
  <si>
    <t>Роман</t>
  </si>
  <si>
    <t>12</t>
  </si>
  <si>
    <t>18</t>
  </si>
  <si>
    <t>194-206</t>
  </si>
  <si>
    <t>10792-11066</t>
  </si>
  <si>
    <t>Брянцева</t>
  </si>
  <si>
    <t>Алина</t>
  </si>
  <si>
    <t>233-240</t>
  </si>
  <si>
    <t>11571-11850</t>
  </si>
  <si>
    <t>Самохвалов</t>
  </si>
  <si>
    <t>Павел</t>
  </si>
  <si>
    <t>255-266</t>
  </si>
  <si>
    <t>12291-12554</t>
  </si>
  <si>
    <t>Велиева</t>
  </si>
  <si>
    <t>Залина</t>
  </si>
  <si>
    <t>Муслимовна</t>
  </si>
  <si>
    <t>21</t>
  </si>
  <si>
    <t>275-291</t>
  </si>
  <si>
    <t>12770-12980</t>
  </si>
  <si>
    <t>Сопин</t>
  </si>
  <si>
    <t>16</t>
  </si>
  <si>
    <t>22</t>
  </si>
  <si>
    <t>305-314</t>
  </si>
  <si>
    <t>13252-13458</t>
  </si>
  <si>
    <t>Цвентарный</t>
  </si>
  <si>
    <t>Артём</t>
  </si>
  <si>
    <t>17</t>
  </si>
  <si>
    <t>334-348</t>
  </si>
  <si>
    <t>13826-14019</t>
  </si>
  <si>
    <t>Пинягин</t>
  </si>
  <si>
    <t>384-386</t>
  </si>
  <si>
    <t>14705-14822</t>
  </si>
  <si>
    <t>подготовительный уровень [4 класс]</t>
  </si>
  <si>
    <t>(для победителей рейтинг &gt;= 86)</t>
  </si>
  <si>
    <t>Стуканов</t>
  </si>
  <si>
    <t>Дмитрий</t>
  </si>
  <si>
    <t>26-27</t>
  </si>
  <si>
    <t>3263-3368</t>
  </si>
  <si>
    <t>Переметина</t>
  </si>
  <si>
    <t>Яна</t>
  </si>
  <si>
    <t>Николаевна</t>
  </si>
  <si>
    <t>28-32</t>
  </si>
  <si>
    <t>3369-3541</t>
  </si>
  <si>
    <t>Кунерус</t>
  </si>
  <si>
    <t>Александр</t>
  </si>
  <si>
    <t>Эдуардович</t>
  </si>
  <si>
    <t>58-64</t>
  </si>
  <si>
    <t>4891-5211</t>
  </si>
  <si>
    <t>Светличкин</t>
  </si>
  <si>
    <t>4-5</t>
  </si>
  <si>
    <t>65-70</t>
  </si>
  <si>
    <t>5212-5504</t>
  </si>
  <si>
    <t>Романов</t>
  </si>
  <si>
    <t>Константин</t>
  </si>
  <si>
    <t>Ивченко</t>
  </si>
  <si>
    <t>Валерьевич</t>
  </si>
  <si>
    <t>6-7</t>
  </si>
  <si>
    <t>81-86</t>
  </si>
  <si>
    <t>5917-6200</t>
  </si>
  <si>
    <t>Ткач</t>
  </si>
  <si>
    <t>Арсений</t>
  </si>
  <si>
    <t>Васильева</t>
  </si>
  <si>
    <t>Кристина</t>
  </si>
  <si>
    <t>Андреевна</t>
  </si>
  <si>
    <t>8-11</t>
  </si>
  <si>
    <t>98-112</t>
  </si>
  <si>
    <t>7043-7367</t>
  </si>
  <si>
    <t>Сизова</t>
  </si>
  <si>
    <t>Михайловна</t>
  </si>
  <si>
    <t>Никифоров</t>
  </si>
  <si>
    <t>Чухлов</t>
  </si>
  <si>
    <t>Антон</t>
  </si>
  <si>
    <t>Альбина</t>
  </si>
  <si>
    <t>Эльчиновна</t>
  </si>
  <si>
    <t>113-118</t>
  </si>
  <si>
    <t>7368-7692</t>
  </si>
  <si>
    <t>Керимова</t>
  </si>
  <si>
    <t>Фатима</t>
  </si>
  <si>
    <t>129-141</t>
  </si>
  <si>
    <t>7903-8199</t>
  </si>
  <si>
    <t>14-15</t>
  </si>
  <si>
    <t>142-145</t>
  </si>
  <si>
    <t>8200-8451</t>
  </si>
  <si>
    <t>Дмитриева</t>
  </si>
  <si>
    <t>Яшина</t>
  </si>
  <si>
    <t>Витальевна</t>
  </si>
  <si>
    <t>164-172</t>
  </si>
  <si>
    <t>8962-9268</t>
  </si>
  <si>
    <t>Кривошеина</t>
  </si>
  <si>
    <t>Ярослава</t>
  </si>
  <si>
    <t>173-182</t>
  </si>
  <si>
    <t>9269-9509</t>
  </si>
  <si>
    <t>Рубкалёва</t>
  </si>
  <si>
    <t>Егоровна</t>
  </si>
  <si>
    <t>199-212</t>
  </si>
  <si>
    <t>9955-10230</t>
  </si>
  <si>
    <t>Копеин</t>
  </si>
  <si>
    <t>Евгеньевич</t>
  </si>
  <si>
    <t>19-20</t>
  </si>
  <si>
    <t>231-243</t>
  </si>
  <si>
    <t>10711-10960</t>
  </si>
  <si>
    <t>Нагорный</t>
  </si>
  <si>
    <t>Сергеева</t>
  </si>
  <si>
    <t>251-260</t>
  </si>
  <si>
    <t>11164-11342</t>
  </si>
  <si>
    <t>Перминов</t>
  </si>
  <si>
    <t>Игорь</t>
  </si>
  <si>
    <t>Карина</t>
  </si>
  <si>
    <t>261-269</t>
  </si>
  <si>
    <t>11343-11533</t>
  </si>
  <si>
    <t>270-278</t>
  </si>
  <si>
    <t>11534-11741</t>
  </si>
  <si>
    <t>286-293</t>
  </si>
  <si>
    <t>11921-12078</t>
  </si>
  <si>
    <t>Ахади</t>
  </si>
  <si>
    <t>Алирез</t>
  </si>
  <si>
    <t>Салим Оглы</t>
  </si>
  <si>
    <t>319-331</t>
  </si>
  <si>
    <t>12539-12679</t>
  </si>
  <si>
    <t>Чернявская</t>
  </si>
  <si>
    <t>Ольга</t>
  </si>
  <si>
    <t>Рашевский</t>
  </si>
  <si>
    <t>Андрей</t>
  </si>
  <si>
    <t>28</t>
  </si>
  <si>
    <t>353-356</t>
  </si>
  <si>
    <t>13022-13131</t>
  </si>
  <si>
    <t>Муравьев</t>
  </si>
  <si>
    <t>Вячеслав</t>
  </si>
  <si>
    <t>357-366</t>
  </si>
  <si>
    <t>13132-13223</t>
  </si>
  <si>
    <t>Слизский</t>
  </si>
  <si>
    <t>Павлович</t>
  </si>
  <si>
    <t>30-32</t>
  </si>
  <si>
    <t>13564-13615</t>
  </si>
  <si>
    <t>Золотарёва</t>
  </si>
  <si>
    <t>Дарья</t>
  </si>
  <si>
    <t>Владиславовна</t>
  </si>
  <si>
    <t>Адаменко</t>
  </si>
  <si>
    <t>Маланчий</t>
  </si>
  <si>
    <t>Марина</t>
  </si>
  <si>
    <t>Владимировна</t>
  </si>
  <si>
    <t>396</t>
  </si>
  <si>
    <t>13870-13874</t>
  </si>
  <si>
    <t>пропедевтический уровень [5 класс]</t>
  </si>
  <si>
    <t>(для победителей рейтинг &gt;= 91)</t>
  </si>
  <si>
    <t>Пельсонова</t>
  </si>
  <si>
    <t>Полина</t>
  </si>
  <si>
    <t>5</t>
  </si>
  <si>
    <t>31-32</t>
  </si>
  <si>
    <t>4022-4137</t>
  </si>
  <si>
    <t>Саркин</t>
  </si>
  <si>
    <t>Тимур</t>
  </si>
  <si>
    <t>Савурович</t>
  </si>
  <si>
    <t>35-36</t>
  </si>
  <si>
    <t>4426-4524</t>
  </si>
  <si>
    <t>Фрундина</t>
  </si>
  <si>
    <t>3-5</t>
  </si>
  <si>
    <t>45-47</t>
  </si>
  <si>
    <t>4917-5014</t>
  </si>
  <si>
    <t>Грибовская</t>
  </si>
  <si>
    <t>Виктория</t>
  </si>
  <si>
    <t>Залорожный</t>
  </si>
  <si>
    <t>Адырова</t>
  </si>
  <si>
    <t>Васильевна</t>
  </si>
  <si>
    <t>11</t>
  </si>
  <si>
    <t>53-54</t>
  </si>
  <si>
    <t>5309-5412</t>
  </si>
  <si>
    <t>Сальвати</t>
  </si>
  <si>
    <t>Мануэла</t>
  </si>
  <si>
    <t xml:space="preserve"> </t>
  </si>
  <si>
    <t>55-56</t>
  </si>
  <si>
    <t>5413-5504</t>
  </si>
  <si>
    <t>Кулига</t>
  </si>
  <si>
    <t>61-62</t>
  </si>
  <si>
    <t>6004-6106</t>
  </si>
  <si>
    <t>Шарова</t>
  </si>
  <si>
    <t>70-72</t>
  </si>
  <si>
    <t>6814-6875</t>
  </si>
  <si>
    <t>пропедевтический уровень [6 класс]</t>
  </si>
  <si>
    <t>(для победителей рейтинг &gt;= 92)</t>
  </si>
  <si>
    <t>Цвентарная</t>
  </si>
  <si>
    <t>20-24</t>
  </si>
  <si>
    <t>2610-2686</t>
  </si>
  <si>
    <t>Викулин</t>
  </si>
  <si>
    <t>Платон</t>
  </si>
  <si>
    <t>26-28</t>
  </si>
  <si>
    <t>2762-2848</t>
  </si>
  <si>
    <t>Бодрякова</t>
  </si>
  <si>
    <t>Елена</t>
  </si>
  <si>
    <t>9-10</t>
  </si>
  <si>
    <t>3014-3092</t>
  </si>
  <si>
    <t>Елизавета</t>
  </si>
  <si>
    <t>42</t>
  </si>
  <si>
    <t>3586-3675</t>
  </si>
  <si>
    <t>Степанов</t>
  </si>
  <si>
    <t>Глеб</t>
  </si>
  <si>
    <t>46-49</t>
  </si>
  <si>
    <t>3836-3918</t>
  </si>
  <si>
    <t>Колот</t>
  </si>
  <si>
    <t>Варвара</t>
  </si>
  <si>
    <t>56-57</t>
  </si>
  <si>
    <t>4224-4304</t>
  </si>
  <si>
    <t>Шевченко</t>
  </si>
  <si>
    <t>Романович</t>
  </si>
  <si>
    <t>Новосёлова</t>
  </si>
  <si>
    <t>83-84</t>
  </si>
  <si>
    <t>5024-5079</t>
  </si>
  <si>
    <t>107</t>
  </si>
  <si>
    <t>5786-5811</t>
  </si>
  <si>
    <t>Фадеев</t>
  </si>
  <si>
    <t>108</t>
  </si>
  <si>
    <t>5880-5901</t>
  </si>
  <si>
    <t>пропедевтический уровень [7 класс]</t>
  </si>
  <si>
    <t>(для победителей рейтинг &gt;= 93)</t>
  </si>
  <si>
    <t>Окунев</t>
  </si>
  <si>
    <t>Михаил</t>
  </si>
  <si>
    <t>36-39</t>
  </si>
  <si>
    <t>3311-3437</t>
  </si>
  <si>
    <t>Курышева</t>
  </si>
  <si>
    <t>51-58</t>
  </si>
  <si>
    <t>4066-4174</t>
  </si>
  <si>
    <t>Евгений</t>
  </si>
  <si>
    <t>5525-5647</t>
  </si>
  <si>
    <t>Арбузов</t>
  </si>
  <si>
    <t>Виктор</t>
  </si>
  <si>
    <t>86-92</t>
  </si>
  <si>
    <t>5746-5859</t>
  </si>
  <si>
    <t>Иванов</t>
  </si>
  <si>
    <t>Владимир</t>
  </si>
  <si>
    <t>Каптур</t>
  </si>
  <si>
    <t>Элина</t>
  </si>
  <si>
    <t>Борисовна</t>
  </si>
  <si>
    <t>94</t>
  </si>
  <si>
    <t>6035-6118</t>
  </si>
  <si>
    <t>95</t>
  </si>
  <si>
    <t>6119-6202</t>
  </si>
  <si>
    <t>Меликов</t>
  </si>
  <si>
    <t>96</t>
  </si>
  <si>
    <t>6284-6355</t>
  </si>
  <si>
    <t>Брасюните</t>
  </si>
  <si>
    <t>Алёна</t>
  </si>
  <si>
    <t>97</t>
  </si>
  <si>
    <t>6356-6434</t>
  </si>
  <si>
    <t>Болтиев</t>
  </si>
  <si>
    <t>Станислав</t>
  </si>
  <si>
    <t>102-105</t>
  </si>
  <si>
    <t>6696-6766</t>
  </si>
  <si>
    <t>Романова</t>
  </si>
  <si>
    <t>Рябова</t>
  </si>
  <si>
    <t>Екатерина</t>
  </si>
  <si>
    <t>106-107</t>
  </si>
  <si>
    <t>6767-6842</t>
  </si>
  <si>
    <t>Евгения</t>
  </si>
  <si>
    <t>13-14</t>
  </si>
  <si>
    <t>109-110</t>
  </si>
  <si>
    <t>6970-7031</t>
  </si>
  <si>
    <t>Огулик</t>
  </si>
  <si>
    <t>Юрьевич</t>
  </si>
  <si>
    <t>Плисак</t>
  </si>
  <si>
    <t>Вера</t>
  </si>
  <si>
    <t>111-113</t>
  </si>
  <si>
    <t>7032-7102</t>
  </si>
  <si>
    <t>Мартынова</t>
  </si>
  <si>
    <t>Юрьевна</t>
  </si>
  <si>
    <t>114-116</t>
  </si>
  <si>
    <t>7103-7157</t>
  </si>
  <si>
    <t>Невский</t>
  </si>
  <si>
    <t>Кириллович</t>
  </si>
  <si>
    <t>Гущин</t>
  </si>
  <si>
    <t>Альберт</t>
  </si>
  <si>
    <t>119-120</t>
  </si>
  <si>
    <t>7224-7282</t>
  </si>
  <si>
    <t>Тарелко</t>
  </si>
  <si>
    <t>123-124</t>
  </si>
  <si>
    <t>7417-7456</t>
  </si>
  <si>
    <t>основной уровень [8 класс]</t>
  </si>
  <si>
    <t>(для победителей рейтинг &gt;= 75)</t>
  </si>
  <si>
    <t>Лихачев</t>
  </si>
  <si>
    <t>48-53</t>
  </si>
  <si>
    <t>3910-4007</t>
  </si>
  <si>
    <t>Манукян</t>
  </si>
  <si>
    <t>Григорий</t>
  </si>
  <si>
    <t>79-83</t>
  </si>
  <si>
    <t>4946-5049</t>
  </si>
  <si>
    <t>Кочеев</t>
  </si>
  <si>
    <t>Максимович</t>
  </si>
  <si>
    <t>117</t>
  </si>
  <si>
    <t>5896-5936</t>
  </si>
  <si>
    <t>Мигутин</t>
  </si>
  <si>
    <t>121</t>
  </si>
  <si>
    <t>6055-6080</t>
  </si>
  <si>
    <t>122-124</t>
  </si>
  <si>
    <t>6081-6117</t>
  </si>
  <si>
    <t>основной уровень [9 класс]</t>
  </si>
  <si>
    <t>(для победителей рейтинг &gt;= 78)</t>
  </si>
  <si>
    <t>Викулина</t>
  </si>
  <si>
    <t>1817-1981</t>
  </si>
  <si>
    <t>общеобразовательный уровень [10 класс]</t>
  </si>
  <si>
    <t>(для победителей рейтинг &gt;= 83)</t>
  </si>
  <si>
    <t>2122-2216</t>
  </si>
  <si>
    <t>Флейс</t>
  </si>
  <si>
    <t>Азиза</t>
  </si>
  <si>
    <t>2744-2815</t>
  </si>
  <si>
    <t>Закарая</t>
  </si>
  <si>
    <t>Рамазович</t>
  </si>
  <si>
    <t>47-48</t>
  </si>
  <si>
    <t>3555-3579</t>
  </si>
  <si>
    <t>Николаева</t>
  </si>
  <si>
    <t>Антоновна</t>
  </si>
  <si>
    <t>51-53</t>
  </si>
  <si>
    <t>3653-3689</t>
  </si>
  <si>
    <t>Кормакова</t>
  </si>
  <si>
    <t>54-55</t>
  </si>
  <si>
    <t>3690-3726</t>
  </si>
  <si>
    <t>Руденко</t>
  </si>
  <si>
    <t>Никита</t>
  </si>
  <si>
    <t>56-58</t>
  </si>
  <si>
    <t>3727-3761</t>
  </si>
  <si>
    <t>Сухина</t>
  </si>
  <si>
    <t>59-60</t>
  </si>
  <si>
    <t>3762-3791</t>
  </si>
  <si>
    <t>Жилякова</t>
  </si>
  <si>
    <t>61-63</t>
  </si>
  <si>
    <t>3792-3827</t>
  </si>
  <si>
    <t>Антонов</t>
  </si>
  <si>
    <t>Вадимович</t>
  </si>
  <si>
    <t>72</t>
  </si>
  <si>
    <t>3951-3966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</si>
</sst>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top"/>
      <protection locked="0"/>
    </xf>
  </cellStyleXfs>
  <cellXfs count="30">
    <xf numFmtId="0" fontId="0" fillId="0" borderId="0" xfId="0" applyFont="1" applyFill="1" applyBorder="1">
      <alignment vertical="top"/>
      <protection locked="0"/>
    </xf>
    <xf numFmtId="0" fontId="4" fillId="0" borderId="0" xfId="0" applyFont="1" applyFill="1" applyBorder="1">
      <alignment vertical="top"/>
      <protection locked="0"/>
    </xf>
    <xf numFmtId="0" fontId="0" fillId="0" borderId="0" xfId="0" applyFont="1" applyFill="1" applyBorder="1">
      <alignment vertical="top"/>
      <protection locked="0"/>
    </xf>
    <xf numFmtId="0" fontId="1" fillId="4" borderId="2" xfId="0" applyFont="1" applyFill="1" applyBorder="1" applyAlignment="1">
      <alignment horizontal="center" wrapText="1"/>
      <protection locked="0"/>
    </xf>
    <xf numFmtId="0" fontId="1" fillId="3" borderId="3" xfId="0" applyFont="1" applyFill="1" applyBorder="1" applyAlignment="1">
      <alignment horizontal="right" wrapText="1"/>
      <protection locked="0"/>
    </xf>
    <xf numFmtId="0" fontId="1" fillId="5" borderId="1" xfId="0" applyFont="1" applyFill="1" applyBorder="1" applyAlignment="1">
      <alignment wrapText="1"/>
      <protection locked="0"/>
    </xf>
    <xf numFmtId="0" fontId="1" fillId="5" borderId="4" xfId="0" applyFont="1" applyFill="1" applyBorder="1" applyAlignment="1">
      <alignment horizontal="right" wrapText="1"/>
      <protection locked="0"/>
    </xf>
    <xf numFmtId="0" fontId="1" fillId="2" borderId="5" xfId="0" applyFont="1" applyFill="1" applyBorder="1" applyAlignment="1">
      <alignment horizontal="right" wrapText="1"/>
      <protection locked="0"/>
    </xf>
    <xf numFmtId="0" fontId="1" fillId="4" borderId="5" xfId="0" applyFont="1" applyFill="1" applyBorder="1" applyAlignment="1">
      <alignment horizontal="right" wrapText="1"/>
      <protection locked="0"/>
    </xf>
    <xf numFmtId="0" fontId="1" fillId="7" borderId="3" xfId="0" applyFont="1" applyFill="1" applyBorder="1" applyAlignment="1">
      <alignment horizontal="right" wrapText="1"/>
      <protection locked="0"/>
    </xf>
    <xf numFmtId="0" fontId="0" fillId="7" borderId="3" xfId="0" applyFont="1" applyFill="1" applyBorder="1">
      <alignment vertical="top"/>
      <protection locked="0"/>
    </xf>
    <xf numFmtId="0" fontId="1" fillId="5" borderId="1" xfId="0" applyFont="1" applyFill="1" applyBorder="1" applyAlignment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 wrapText="1"/>
      <protection locked="0"/>
    </xf>
    <xf numFmtId="0" fontId="5" fillId="0" borderId="0" xfId="0" applyFont="1" applyFill="1" applyBorder="1">
      <alignment vertical="top"/>
      <protection locked="0"/>
    </xf>
    <xf numFmtId="0" fontId="1" fillId="2" borderId="2" xfId="0" applyFont="1" applyFill="1" applyBorder="1" applyAlignment="1">
      <alignment horizontal="center" vertical="center" wrapText="1"/>
      <protection locked="0"/>
    </xf>
    <xf numFmtId="0" fontId="1" fillId="2" borderId="11" xfId="0" applyFont="1" applyFill="1" applyBorder="1" applyAlignment="1">
      <alignment horizontal="center" vertical="center" wrapText="1"/>
      <protection locked="0"/>
    </xf>
    <xf numFmtId="0" fontId="1" fillId="4" borderId="12" xfId="0" applyFont="1" applyFill="1" applyBorder="1" applyAlignment="1">
      <alignment horizontal="center" vertical="center" wrapText="1"/>
      <protection locked="0"/>
    </xf>
    <xf numFmtId="0" fontId="1" fillId="4" borderId="13" xfId="0" applyFont="1" applyFill="1" applyBorder="1" applyAlignment="1">
      <alignment horizontal="center" vertical="center" wrapText="1"/>
      <protection locked="0"/>
    </xf>
    <xf numFmtId="0" fontId="1" fillId="4" borderId="14" xfId="0" applyFont="1" applyFill="1" applyBorder="1" applyAlignment="1">
      <alignment horizontal="center" vertical="center" wrapText="1"/>
      <protection locked="0"/>
    </xf>
    <xf numFmtId="0" fontId="3" fillId="6" borderId="6" xfId="0" applyFont="1" applyFill="1" applyBorder="1" applyAlignment="1">
      <alignment horizontal="center" vertical="center" wrapText="1"/>
      <protection locked="0"/>
    </xf>
    <xf numFmtId="0" fontId="3" fillId="6" borderId="7" xfId="0" applyFont="1" applyFill="1" applyBorder="1" applyAlignment="1">
      <alignment horizontal="center" vertical="center" wrapText="1"/>
      <protection locked="0"/>
    </xf>
    <xf numFmtId="0" fontId="3" fillId="6" borderId="0" xfId="0" applyFont="1" applyFill="1" applyBorder="1" applyAlignment="1">
      <alignment horizontal="center" vertical="center" wrapText="1"/>
      <protection locked="0"/>
    </xf>
    <xf numFmtId="0" fontId="3" fillId="6" borderId="8" xfId="0" applyFont="1" applyFill="1" applyBorder="1" applyAlignment="1">
      <alignment horizontal="center" vertical="center" wrapText="1"/>
      <protection locked="0"/>
    </xf>
    <xf numFmtId="0" fontId="3" fillId="6" borderId="9" xfId="0" applyFont="1" applyFill="1" applyBorder="1" applyAlignment="1">
      <alignment horizontal="center" vertical="center" wrapText="1"/>
      <protection locked="0"/>
    </xf>
    <xf numFmtId="0" fontId="3" fillId="6" borderId="10" xfId="0" applyFont="1" applyFill="1" applyBorder="1" applyAlignment="1">
      <alignment horizontal="center" vertical="center" wrapText="1"/>
      <protection locked="0"/>
    </xf>
    <xf numFmtId="0" fontId="2" fillId="8" borderId="6" xfId="0" applyFont="1" applyFill="1" applyBorder="1" applyAlignment="1">
      <alignment horizontal="center" vertical="center" wrapText="1"/>
      <protection locked="0"/>
    </xf>
    <xf numFmtId="0" fontId="2" fillId="8" borderId="0" xfId="0" applyFont="1" applyFill="1" applyBorder="1" applyAlignment="1">
      <alignment horizontal="center" vertical="center" wrapText="1"/>
      <protection locked="0"/>
    </xf>
    <xf numFmtId="0" fontId="2" fillId="8" borderId="9" xfId="0" applyFont="1" applyFill="1" applyBorder="1" applyAlignment="1">
      <alignment horizontal="center" vertical="center" wrapText="1"/>
      <protection locked="0"/>
    </xf>
    <xf numFmtId="0" fontId="1" fillId="5" borderId="2" xfId="0" applyFont="1" applyFill="1" applyBorder="1" applyAlignment="1">
      <alignment horizontal="center" vertical="center" wrapText="1"/>
      <protection locked="0"/>
    </xf>
    <xf numFmtId="0" fontId="1" fillId="5" borderId="11" xfId="0" applyFont="1" applyFill="1" applyBorder="1" applyAlignment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5" width="4.28515625" style="2" customWidth="1"/>
    <col min="36" max="40" width="4.28515625" style="2" hidden="1" customWidth="1"/>
    <col min="41" max="41" width="9.140625" style="2" hidden="1" customWidth="1"/>
  </cols>
  <sheetData>
    <row r="1" spans="1:45" ht="15.75" customHeight="1" x14ac:dyDescent="0.25">
      <c r="A1" s="25" t="s">
        <v>0</v>
      </c>
      <c r="B1" s="25"/>
      <c r="C1" s="25"/>
      <c r="D1" s="25"/>
      <c r="E1" s="19" t="s">
        <v>1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 x14ac:dyDescent="0.25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9</v>
      </c>
      <c r="L2" s="4">
        <v>27</v>
      </c>
      <c r="M2" s="4">
        <v>9</v>
      </c>
      <c r="N2" s="4">
        <v>18</v>
      </c>
      <c r="O2" s="4">
        <v>31</v>
      </c>
      <c r="P2" s="4">
        <v>11</v>
      </c>
      <c r="Q2" s="4">
        <v>17</v>
      </c>
      <c r="R2" s="4">
        <v>29</v>
      </c>
      <c r="S2" s="4">
        <v>9</v>
      </c>
      <c r="T2" s="4">
        <v>15</v>
      </c>
      <c r="U2" s="4">
        <v>7</v>
      </c>
      <c r="V2" s="4">
        <v>27</v>
      </c>
      <c r="W2" s="4">
        <v>21</v>
      </c>
      <c r="X2" s="4">
        <v>20</v>
      </c>
      <c r="Y2" s="4">
        <v>22</v>
      </c>
      <c r="Z2" s="4">
        <v>15</v>
      </c>
      <c r="AA2" s="4">
        <v>18</v>
      </c>
      <c r="AB2" s="4">
        <v>32</v>
      </c>
      <c r="AC2" s="4">
        <v>10</v>
      </c>
      <c r="AD2" s="4">
        <v>22</v>
      </c>
      <c r="AE2" s="4">
        <v>30</v>
      </c>
      <c r="AF2" s="4">
        <v>13</v>
      </c>
      <c r="AG2" s="4">
        <v>21</v>
      </c>
      <c r="AH2" s="4">
        <v>25</v>
      </c>
      <c r="AI2" s="4">
        <v>27</v>
      </c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 x14ac:dyDescent="0.25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/>
      </c>
      <c r="L3" s="3" t="str">
        <f t="shared" ref="L3:AN3" si="0">IF(L4&lt;66,"X","")</f>
        <v>X</v>
      </c>
      <c r="M3" s="3" t="str">
        <f t="shared" si="0"/>
        <v/>
      </c>
      <c r="N3" s="3" t="str">
        <f t="shared" si="0"/>
        <v>X</v>
      </c>
      <c r="O3" s="3" t="str">
        <f t="shared" si="0"/>
        <v>X</v>
      </c>
      <c r="P3" s="3" t="str">
        <f t="shared" si="0"/>
        <v/>
      </c>
      <c r="Q3" s="3" t="str">
        <f t="shared" si="0"/>
        <v>X</v>
      </c>
      <c r="R3" s="3" t="str">
        <f t="shared" si="0"/>
        <v>X</v>
      </c>
      <c r="S3" s="3" t="str">
        <f t="shared" si="0"/>
        <v/>
      </c>
      <c r="T3" s="3" t="str">
        <f t="shared" si="0"/>
        <v/>
      </c>
      <c r="U3" s="3" t="str">
        <f t="shared" si="0"/>
        <v/>
      </c>
      <c r="V3" s="3" t="str">
        <f t="shared" si="0"/>
        <v>X</v>
      </c>
      <c r="W3" s="3" t="str">
        <f t="shared" si="0"/>
        <v/>
      </c>
      <c r="X3" s="3" t="str">
        <f t="shared" si="0"/>
        <v/>
      </c>
      <c r="Y3" s="3" t="str">
        <f t="shared" si="0"/>
        <v/>
      </c>
      <c r="Z3" s="3" t="str">
        <f t="shared" si="0"/>
        <v>X</v>
      </c>
      <c r="AA3" s="3" t="str">
        <f t="shared" si="0"/>
        <v/>
      </c>
      <c r="AB3" s="3" t="str">
        <f t="shared" si="0"/>
        <v>X</v>
      </c>
      <c r="AC3" s="3" t="str">
        <f t="shared" si="0"/>
        <v/>
      </c>
      <c r="AD3" s="3" t="str">
        <f t="shared" si="0"/>
        <v/>
      </c>
      <c r="AE3" s="3" t="str">
        <f t="shared" si="0"/>
        <v/>
      </c>
      <c r="AF3" s="3" t="str">
        <f t="shared" si="0"/>
        <v/>
      </c>
      <c r="AG3" s="3" t="str">
        <f t="shared" si="0"/>
        <v>X</v>
      </c>
      <c r="AH3" s="3" t="str">
        <f t="shared" si="0"/>
        <v>X</v>
      </c>
      <c r="AI3" s="3" t="str">
        <f t="shared" si="0"/>
        <v>X</v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 x14ac:dyDescent="0.25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84.848484848484844</v>
      </c>
      <c r="L4" s="7">
        <f>IF(COUNTA(L7:L1005)&gt;0,COUNTIF(L7:L1005,L5)/COUNTA(L7:L1005)*100,"")</f>
        <v>45.454545454545453</v>
      </c>
      <c r="M4" s="7">
        <f>IF(COUNTA(M7:M1005)&gt;0,COUNTIF(M7:M1005,M5)/COUNTA(M7:M1005)*100,"")</f>
        <v>75.757575757575751</v>
      </c>
      <c r="N4" s="7">
        <f>IF(COUNTA(N7:N1005)&gt;0,COUNTIF(N7:N1005,N5)/COUNTA(N7:N1005)*100,"")</f>
        <v>63.636363636363633</v>
      </c>
      <c r="O4" s="7">
        <f>IF(COUNTA(O7:O1005)&gt;0,COUNTIF(O7:O1005,O5)/COUNTA(O7:O1005)*100,"")</f>
        <v>33.333333333333329</v>
      </c>
      <c r="P4" s="7">
        <f t="shared" ref="P4:AG4" si="1">IF(COUNTA(P7:P1005)&gt;0,COUNTIF(P7:P1005,P5)/COUNTA(P7:P1005)*100,"")</f>
        <v>96.969696969696969</v>
      </c>
      <c r="Q4" s="7">
        <f t="shared" si="1"/>
        <v>63.636363636363633</v>
      </c>
      <c r="R4" s="7">
        <f t="shared" si="1"/>
        <v>42.424242424242422</v>
      </c>
      <c r="S4" s="7">
        <f t="shared" si="1"/>
        <v>87.878787878787875</v>
      </c>
      <c r="T4" s="7">
        <f t="shared" si="1"/>
        <v>69.696969696969703</v>
      </c>
      <c r="U4" s="7">
        <f t="shared" si="1"/>
        <v>72.727272727272734</v>
      </c>
      <c r="V4" s="7">
        <f t="shared" si="1"/>
        <v>36.363636363636367</v>
      </c>
      <c r="W4" s="7">
        <f t="shared" si="1"/>
        <v>69.696969696969703</v>
      </c>
      <c r="X4" s="7">
        <f t="shared" si="1"/>
        <v>66.666666666666657</v>
      </c>
      <c r="Y4" s="7">
        <f t="shared" si="1"/>
        <v>78.787878787878782</v>
      </c>
      <c r="Z4" s="7">
        <f t="shared" si="1"/>
        <v>60.606060606060609</v>
      </c>
      <c r="AA4" s="7">
        <f t="shared" si="1"/>
        <v>90.909090909090907</v>
      </c>
      <c r="AB4" s="7">
        <f t="shared" si="1"/>
        <v>57.575757575757578</v>
      </c>
      <c r="AC4" s="7">
        <f t="shared" si="1"/>
        <v>90.909090909090907</v>
      </c>
      <c r="AD4" s="7">
        <f t="shared" si="1"/>
        <v>87.878787878787875</v>
      </c>
      <c r="AE4" s="7">
        <f t="shared" si="1"/>
        <v>84.848484848484844</v>
      </c>
      <c r="AF4" s="7">
        <f t="shared" si="1"/>
        <v>66.666666666666657</v>
      </c>
      <c r="AG4" s="7">
        <f t="shared" si="1"/>
        <v>54.54545454545454</v>
      </c>
      <c r="AH4" s="7">
        <f t="shared" ref="AH4:AN4" si="2">IF(COUNTA(AH7:AH1005)&gt;0,COUNTIF(AH7:AH1005,AH5)/COUNTA(AH7:AH1005)*100,"")</f>
        <v>36.363636363636367</v>
      </c>
      <c r="AI4" s="7">
        <f t="shared" si="2"/>
        <v>33.333333333333329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 x14ac:dyDescent="0.2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3</v>
      </c>
      <c r="L5" s="10">
        <v>2</v>
      </c>
      <c r="M5" s="10">
        <v>4</v>
      </c>
      <c r="N5" s="10">
        <v>2</v>
      </c>
      <c r="O5" s="10">
        <v>3</v>
      </c>
      <c r="P5" s="10">
        <v>2</v>
      </c>
      <c r="Q5" s="10">
        <v>4</v>
      </c>
      <c r="R5" s="10">
        <v>4</v>
      </c>
      <c r="S5" s="10">
        <v>2</v>
      </c>
      <c r="T5" s="10">
        <v>1</v>
      </c>
      <c r="U5" s="10">
        <v>2</v>
      </c>
      <c r="V5" s="10">
        <v>4</v>
      </c>
      <c r="W5" s="10">
        <v>1</v>
      </c>
      <c r="X5" s="10">
        <v>4</v>
      </c>
      <c r="Y5" s="10">
        <v>2</v>
      </c>
      <c r="Z5" s="10">
        <v>2</v>
      </c>
      <c r="AA5" s="10">
        <v>1</v>
      </c>
      <c r="AB5" s="10">
        <v>3</v>
      </c>
      <c r="AC5" s="10">
        <v>2</v>
      </c>
      <c r="AD5" s="10">
        <v>1</v>
      </c>
      <c r="AE5" s="10">
        <v>1</v>
      </c>
      <c r="AF5" s="10">
        <v>3</v>
      </c>
      <c r="AG5" s="10">
        <v>2</v>
      </c>
      <c r="AH5" s="10">
        <v>3</v>
      </c>
      <c r="AI5" s="10">
        <v>4</v>
      </c>
      <c r="AJ5" s="10"/>
      <c r="AK5" s="10"/>
      <c r="AL5" s="10"/>
      <c r="AM5" s="10"/>
      <c r="AN5" s="10"/>
    </row>
    <row r="6" spans="1:45" x14ac:dyDescent="0.2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 x14ac:dyDescent="0.25">
      <c r="A7" s="13">
        <v>1</v>
      </c>
      <c r="B7" s="1" t="s">
        <v>48</v>
      </c>
      <c r="C7" s="1" t="s">
        <v>49</v>
      </c>
      <c r="D7" s="1" t="s">
        <v>50</v>
      </c>
      <c r="E7" s="1">
        <v>95</v>
      </c>
      <c r="F7" s="1" t="s">
        <v>51</v>
      </c>
      <c r="G7" s="1" t="s">
        <v>51</v>
      </c>
      <c r="H7" s="1" t="s">
        <v>52</v>
      </c>
      <c r="I7" s="1" t="s">
        <v>53</v>
      </c>
      <c r="J7" s="1" t="s">
        <v>54</v>
      </c>
      <c r="K7" s="1">
        <v>3</v>
      </c>
      <c r="L7" s="1">
        <v>2</v>
      </c>
      <c r="M7" s="1">
        <v>4</v>
      </c>
      <c r="N7" s="1">
        <v>2</v>
      </c>
      <c r="O7" s="1">
        <v>3</v>
      </c>
      <c r="P7" s="1">
        <v>2</v>
      </c>
      <c r="Q7" s="1">
        <v>4</v>
      </c>
      <c r="R7" s="1">
        <v>4</v>
      </c>
      <c r="S7" s="1">
        <v>2</v>
      </c>
      <c r="T7" s="1">
        <v>1</v>
      </c>
      <c r="U7" s="1">
        <v>2</v>
      </c>
      <c r="V7" s="1">
        <v>4</v>
      </c>
      <c r="W7" s="1">
        <v>1</v>
      </c>
      <c r="X7" s="1">
        <v>4</v>
      </c>
      <c r="Y7" s="1">
        <v>2</v>
      </c>
      <c r="Z7" s="1">
        <v>2</v>
      </c>
      <c r="AA7" s="1">
        <v>1</v>
      </c>
      <c r="AB7" s="1">
        <v>3</v>
      </c>
      <c r="AC7" s="1">
        <v>2</v>
      </c>
      <c r="AD7" s="1">
        <v>1</v>
      </c>
      <c r="AE7" s="1">
        <v>1</v>
      </c>
      <c r="AF7" s="1">
        <v>3</v>
      </c>
      <c r="AG7" s="1">
        <v>2</v>
      </c>
      <c r="AH7" s="1">
        <v>2</v>
      </c>
      <c r="AI7" s="1">
        <v>4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 x14ac:dyDescent="0.25">
      <c r="A8" s="13">
        <v>2</v>
      </c>
      <c r="B8" s="1" t="s">
        <v>55</v>
      </c>
      <c r="C8" s="1" t="s">
        <v>56</v>
      </c>
      <c r="D8" s="1" t="s">
        <v>57</v>
      </c>
      <c r="E8" s="1">
        <v>94</v>
      </c>
      <c r="F8" s="1" t="s">
        <v>58</v>
      </c>
      <c r="G8" s="1" t="s">
        <v>58</v>
      </c>
      <c r="H8" s="1" t="s">
        <v>59</v>
      </c>
      <c r="I8" s="1" t="s">
        <v>60</v>
      </c>
      <c r="J8" s="1" t="s">
        <v>54</v>
      </c>
      <c r="K8" s="1">
        <v>3</v>
      </c>
      <c r="L8" s="1">
        <v>2</v>
      </c>
      <c r="M8" s="1">
        <v>4</v>
      </c>
      <c r="N8" s="1">
        <v>2</v>
      </c>
      <c r="O8" s="1">
        <v>3</v>
      </c>
      <c r="P8" s="1">
        <v>2</v>
      </c>
      <c r="Q8" s="1">
        <v>4</v>
      </c>
      <c r="R8" s="1">
        <v>4</v>
      </c>
      <c r="S8" s="1">
        <v>2</v>
      </c>
      <c r="T8" s="1">
        <v>1</v>
      </c>
      <c r="U8" s="1">
        <v>2</v>
      </c>
      <c r="V8" s="1">
        <v>4</v>
      </c>
      <c r="W8" s="1">
        <v>1</v>
      </c>
      <c r="X8" s="1">
        <v>4</v>
      </c>
      <c r="Y8" s="1">
        <v>2</v>
      </c>
      <c r="Z8" s="1">
        <v>2</v>
      </c>
      <c r="AA8" s="1">
        <v>1</v>
      </c>
      <c r="AB8" s="1">
        <v>3</v>
      </c>
      <c r="AC8" s="1">
        <v>2</v>
      </c>
      <c r="AD8" s="1">
        <v>1</v>
      </c>
      <c r="AE8" s="1">
        <v>2</v>
      </c>
      <c r="AF8" s="1">
        <v>3</v>
      </c>
      <c r="AG8" s="1">
        <v>2</v>
      </c>
      <c r="AH8" s="1">
        <v>3</v>
      </c>
      <c r="AI8" s="1">
        <v>4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 x14ac:dyDescent="0.25">
      <c r="A9" s="13">
        <v>3</v>
      </c>
      <c r="B9" s="1" t="s">
        <v>61</v>
      </c>
      <c r="C9" s="1" t="s">
        <v>62</v>
      </c>
      <c r="D9" s="1" t="s">
        <v>50</v>
      </c>
      <c r="E9" s="1">
        <v>94</v>
      </c>
      <c r="F9" s="1" t="s">
        <v>58</v>
      </c>
      <c r="G9" s="1" t="s">
        <v>58</v>
      </c>
      <c r="H9" s="1" t="s">
        <v>59</v>
      </c>
      <c r="I9" s="1" t="s">
        <v>60</v>
      </c>
      <c r="J9" s="1" t="s">
        <v>54</v>
      </c>
      <c r="K9" s="1">
        <v>3</v>
      </c>
      <c r="L9" s="1">
        <v>2</v>
      </c>
      <c r="M9" s="1">
        <v>4</v>
      </c>
      <c r="N9" s="1">
        <v>2</v>
      </c>
      <c r="O9" s="1">
        <v>3</v>
      </c>
      <c r="P9" s="1">
        <v>2</v>
      </c>
      <c r="Q9" s="1">
        <v>4</v>
      </c>
      <c r="R9" s="1">
        <v>4</v>
      </c>
      <c r="S9" s="1">
        <v>2</v>
      </c>
      <c r="T9" s="1">
        <v>1</v>
      </c>
      <c r="U9" s="1">
        <v>2</v>
      </c>
      <c r="V9" s="1">
        <v>3</v>
      </c>
      <c r="W9" s="1">
        <v>1</v>
      </c>
      <c r="X9" s="1">
        <v>4</v>
      </c>
      <c r="Y9" s="1">
        <v>2</v>
      </c>
      <c r="Z9" s="1">
        <v>2</v>
      </c>
      <c r="AA9" s="1">
        <v>1</v>
      </c>
      <c r="AB9" s="1">
        <v>3</v>
      </c>
      <c r="AC9" s="1">
        <v>2</v>
      </c>
      <c r="AD9" s="1">
        <v>1</v>
      </c>
      <c r="AE9" s="1">
        <v>1</v>
      </c>
      <c r="AF9" s="1">
        <v>3</v>
      </c>
      <c r="AG9" s="1">
        <v>2</v>
      </c>
      <c r="AH9" s="1">
        <v>3</v>
      </c>
      <c r="AI9" s="1">
        <v>4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 x14ac:dyDescent="0.25">
      <c r="A10" s="13">
        <v>4</v>
      </c>
      <c r="B10" s="1" t="s">
        <v>63</v>
      </c>
      <c r="C10" s="1" t="s">
        <v>49</v>
      </c>
      <c r="D10" s="1" t="s">
        <v>64</v>
      </c>
      <c r="E10" s="1">
        <v>94</v>
      </c>
      <c r="F10" s="1" t="s">
        <v>58</v>
      </c>
      <c r="G10" s="1" t="s">
        <v>58</v>
      </c>
      <c r="H10" s="1" t="s">
        <v>59</v>
      </c>
      <c r="I10" s="1" t="s">
        <v>60</v>
      </c>
      <c r="J10" s="1" t="s">
        <v>54</v>
      </c>
      <c r="K10" s="1">
        <v>3</v>
      </c>
      <c r="L10" s="1">
        <v>2</v>
      </c>
      <c r="M10" s="1">
        <v>4</v>
      </c>
      <c r="N10" s="1">
        <v>2</v>
      </c>
      <c r="O10" s="1">
        <v>3</v>
      </c>
      <c r="P10" s="1">
        <v>2</v>
      </c>
      <c r="Q10" s="1">
        <v>4</v>
      </c>
      <c r="R10" s="1">
        <v>4</v>
      </c>
      <c r="S10" s="1">
        <v>2</v>
      </c>
      <c r="T10" s="1">
        <v>1</v>
      </c>
      <c r="U10" s="1">
        <v>2</v>
      </c>
      <c r="V10" s="1">
        <v>3</v>
      </c>
      <c r="W10" s="1">
        <v>1</v>
      </c>
      <c r="X10" s="1">
        <v>4</v>
      </c>
      <c r="Y10" s="1">
        <v>2</v>
      </c>
      <c r="Z10" s="1">
        <v>2</v>
      </c>
      <c r="AA10" s="1">
        <v>1</v>
      </c>
      <c r="AB10" s="1">
        <v>3</v>
      </c>
      <c r="AC10" s="1">
        <v>2</v>
      </c>
      <c r="AD10" s="1">
        <v>1</v>
      </c>
      <c r="AE10" s="1">
        <v>1</v>
      </c>
      <c r="AF10" s="1">
        <v>3</v>
      </c>
      <c r="AG10" s="1">
        <v>2</v>
      </c>
      <c r="AH10" s="1">
        <v>3</v>
      </c>
      <c r="AI10" s="1">
        <v>4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 x14ac:dyDescent="0.25">
      <c r="A11" s="13">
        <v>5</v>
      </c>
      <c r="B11" s="1" t="s">
        <v>61</v>
      </c>
      <c r="C11" s="1" t="s">
        <v>65</v>
      </c>
      <c r="D11" s="1" t="s">
        <v>66</v>
      </c>
      <c r="E11" s="1">
        <v>94</v>
      </c>
      <c r="F11" s="1" t="s">
        <v>58</v>
      </c>
      <c r="G11" s="1" t="s">
        <v>58</v>
      </c>
      <c r="H11" s="1" t="s">
        <v>59</v>
      </c>
      <c r="I11" s="1" t="s">
        <v>60</v>
      </c>
      <c r="J11" s="1" t="s">
        <v>54</v>
      </c>
      <c r="K11" s="1">
        <v>3</v>
      </c>
      <c r="L11" s="1">
        <v>2</v>
      </c>
      <c r="M11" s="1">
        <v>4</v>
      </c>
      <c r="N11" s="1">
        <v>2</v>
      </c>
      <c r="O11" s="1">
        <v>2</v>
      </c>
      <c r="P11" s="1">
        <v>2</v>
      </c>
      <c r="Q11" s="1">
        <v>4</v>
      </c>
      <c r="R11" s="1">
        <v>4</v>
      </c>
      <c r="S11" s="1">
        <v>2</v>
      </c>
      <c r="T11" s="1">
        <v>1</v>
      </c>
      <c r="U11" s="1">
        <v>2</v>
      </c>
      <c r="V11" s="1">
        <v>4</v>
      </c>
      <c r="W11" s="1">
        <v>1</v>
      </c>
      <c r="X11" s="1">
        <v>4</v>
      </c>
      <c r="Y11" s="1">
        <v>2</v>
      </c>
      <c r="Z11" s="1">
        <v>2</v>
      </c>
      <c r="AA11" s="1">
        <v>1</v>
      </c>
      <c r="AB11" s="1">
        <v>3</v>
      </c>
      <c r="AC11" s="1">
        <v>2</v>
      </c>
      <c r="AD11" s="1">
        <v>1</v>
      </c>
      <c r="AE11" s="1">
        <v>1</v>
      </c>
      <c r="AF11" s="1">
        <v>3</v>
      </c>
      <c r="AG11" s="1">
        <v>2</v>
      </c>
      <c r="AH11" s="1">
        <v>3</v>
      </c>
      <c r="AI11" s="1">
        <v>4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 x14ac:dyDescent="0.25">
      <c r="A12" s="13">
        <v>6</v>
      </c>
      <c r="B12" s="1" t="s">
        <v>67</v>
      </c>
      <c r="C12" s="1" t="s">
        <v>68</v>
      </c>
      <c r="D12" s="1" t="s">
        <v>69</v>
      </c>
      <c r="E12" s="1">
        <v>92</v>
      </c>
      <c r="F12" s="1" t="s">
        <v>70</v>
      </c>
      <c r="G12" s="1" t="s">
        <v>70</v>
      </c>
      <c r="H12" s="1" t="s">
        <v>71</v>
      </c>
      <c r="I12" s="1" t="s">
        <v>72</v>
      </c>
      <c r="J12" s="1" t="s">
        <v>54</v>
      </c>
      <c r="K12" s="1">
        <v>3</v>
      </c>
      <c r="L12" s="1">
        <v>2</v>
      </c>
      <c r="M12" s="1">
        <v>4</v>
      </c>
      <c r="N12" s="1">
        <v>2</v>
      </c>
      <c r="O12" s="1">
        <v>2</v>
      </c>
      <c r="P12" s="1">
        <v>2</v>
      </c>
      <c r="Q12" s="1">
        <v>4</v>
      </c>
      <c r="R12" s="1">
        <v>4</v>
      </c>
      <c r="S12" s="1">
        <v>1</v>
      </c>
      <c r="T12" s="1">
        <v>1</v>
      </c>
      <c r="U12" s="1">
        <v>2</v>
      </c>
      <c r="V12" s="1">
        <v>4</v>
      </c>
      <c r="W12" s="1">
        <v>1</v>
      </c>
      <c r="X12" s="1">
        <v>4</v>
      </c>
      <c r="Y12" s="1">
        <v>2</v>
      </c>
      <c r="Z12" s="1">
        <v>2</v>
      </c>
      <c r="AA12" s="1">
        <v>1</v>
      </c>
      <c r="AB12" s="1">
        <v>3</v>
      </c>
      <c r="AC12" s="1">
        <v>2</v>
      </c>
      <c r="AD12" s="1">
        <v>1</v>
      </c>
      <c r="AE12" s="1">
        <v>1</v>
      </c>
      <c r="AF12" s="1">
        <v>3</v>
      </c>
      <c r="AG12" s="1">
        <v>2</v>
      </c>
      <c r="AH12" s="1">
        <v>3</v>
      </c>
      <c r="AI12" s="1">
        <v>4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5" x14ac:dyDescent="0.25">
      <c r="A13" s="13">
        <v>7</v>
      </c>
      <c r="B13" s="1" t="s">
        <v>73</v>
      </c>
      <c r="C13" s="1" t="s">
        <v>74</v>
      </c>
      <c r="D13" s="1" t="s">
        <v>75</v>
      </c>
      <c r="E13" s="1">
        <v>81</v>
      </c>
      <c r="F13" s="1" t="s">
        <v>76</v>
      </c>
      <c r="G13" s="1" t="s">
        <v>76</v>
      </c>
      <c r="H13" s="1" t="s">
        <v>77</v>
      </c>
      <c r="I13" s="1" t="s">
        <v>78</v>
      </c>
      <c r="J13" s="1" t="s">
        <v>54</v>
      </c>
      <c r="K13" s="1">
        <v>3</v>
      </c>
      <c r="L13" s="1">
        <v>0</v>
      </c>
      <c r="M13" s="1">
        <v>4</v>
      </c>
      <c r="N13" s="1">
        <v>2</v>
      </c>
      <c r="O13" s="1">
        <v>3</v>
      </c>
      <c r="P13" s="1">
        <v>2</v>
      </c>
      <c r="Q13" s="1">
        <v>4</v>
      </c>
      <c r="R13" s="1">
        <v>4</v>
      </c>
      <c r="S13" s="1">
        <v>2</v>
      </c>
      <c r="T13" s="1">
        <v>1</v>
      </c>
      <c r="U13" s="1">
        <v>2</v>
      </c>
      <c r="V13" s="1">
        <v>4</v>
      </c>
      <c r="W13" s="1">
        <v>1</v>
      </c>
      <c r="X13" s="1">
        <v>4</v>
      </c>
      <c r="Y13" s="1">
        <v>2</v>
      </c>
      <c r="Z13" s="1">
        <v>4</v>
      </c>
      <c r="AA13" s="1">
        <v>1</v>
      </c>
      <c r="AB13" s="1">
        <v>3</v>
      </c>
      <c r="AC13" s="1">
        <v>2</v>
      </c>
      <c r="AD13" s="1">
        <v>1</v>
      </c>
      <c r="AE13" s="1">
        <v>1</v>
      </c>
      <c r="AF13" s="1">
        <v>3</v>
      </c>
      <c r="AG13" s="1">
        <v>2</v>
      </c>
      <c r="AH13" s="1">
        <v>2</v>
      </c>
      <c r="AI13" s="1">
        <v>1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5" x14ac:dyDescent="0.25">
      <c r="A14" s="13">
        <v>8</v>
      </c>
      <c r="B14" s="1" t="s">
        <v>79</v>
      </c>
      <c r="C14" s="1" t="s">
        <v>65</v>
      </c>
      <c r="D14" s="1" t="s">
        <v>80</v>
      </c>
      <c r="E14" s="1">
        <v>77</v>
      </c>
      <c r="F14" s="1" t="s">
        <v>81</v>
      </c>
      <c r="G14" s="1" t="s">
        <v>81</v>
      </c>
      <c r="H14" s="1" t="s">
        <v>82</v>
      </c>
      <c r="I14" s="1" t="s">
        <v>83</v>
      </c>
      <c r="J14" s="1" t="s">
        <v>54</v>
      </c>
      <c r="K14" s="1">
        <v>3</v>
      </c>
      <c r="L14" s="1">
        <v>2</v>
      </c>
      <c r="M14" s="1">
        <v>4</v>
      </c>
      <c r="N14" s="1">
        <v>2</v>
      </c>
      <c r="O14" s="1">
        <v>1</v>
      </c>
      <c r="P14" s="1">
        <v>2</v>
      </c>
      <c r="Q14" s="1">
        <v>4</v>
      </c>
      <c r="R14" s="1">
        <v>2</v>
      </c>
      <c r="S14" s="1">
        <v>2</v>
      </c>
      <c r="T14" s="1">
        <v>1</v>
      </c>
      <c r="U14" s="1">
        <v>2</v>
      </c>
      <c r="V14" s="1">
        <v>2</v>
      </c>
      <c r="W14" s="1">
        <v>1</v>
      </c>
      <c r="X14" s="1">
        <v>4</v>
      </c>
      <c r="Y14" s="1">
        <v>2</v>
      </c>
      <c r="Z14" s="1">
        <v>2</v>
      </c>
      <c r="AA14" s="1">
        <v>1</v>
      </c>
      <c r="AB14" s="1">
        <v>3</v>
      </c>
      <c r="AC14" s="1">
        <v>2</v>
      </c>
      <c r="AD14" s="1">
        <v>1</v>
      </c>
      <c r="AE14" s="1">
        <v>1</v>
      </c>
      <c r="AF14" s="1">
        <v>3</v>
      </c>
      <c r="AG14" s="1">
        <v>2</v>
      </c>
      <c r="AH14" s="1">
        <v>2</v>
      </c>
      <c r="AI14" s="1">
        <v>4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5" x14ac:dyDescent="0.25">
      <c r="A15" s="13">
        <v>9</v>
      </c>
      <c r="B15" s="1" t="s">
        <v>84</v>
      </c>
      <c r="C15" s="1" t="s">
        <v>85</v>
      </c>
      <c r="D15" s="1" t="s">
        <v>86</v>
      </c>
      <c r="E15" s="1">
        <v>77</v>
      </c>
      <c r="F15" s="1" t="s">
        <v>81</v>
      </c>
      <c r="G15" s="1" t="s">
        <v>81</v>
      </c>
      <c r="H15" s="1" t="s">
        <v>82</v>
      </c>
      <c r="I15" s="1" t="s">
        <v>83</v>
      </c>
      <c r="J15" s="1" t="s">
        <v>54</v>
      </c>
      <c r="K15" s="1">
        <v>3</v>
      </c>
      <c r="L15" s="1">
        <v>2</v>
      </c>
      <c r="M15" s="1">
        <v>1</v>
      </c>
      <c r="N15" s="1">
        <v>4</v>
      </c>
      <c r="O15" s="1">
        <v>3</v>
      </c>
      <c r="P15" s="1">
        <v>2</v>
      </c>
      <c r="Q15" s="1">
        <v>4</v>
      </c>
      <c r="R15" s="1">
        <v>4</v>
      </c>
      <c r="S15" s="1">
        <v>2</v>
      </c>
      <c r="T15" s="1">
        <v>1</v>
      </c>
      <c r="U15" s="1">
        <v>2</v>
      </c>
      <c r="V15" s="1">
        <v>4</v>
      </c>
      <c r="W15" s="1">
        <v>1</v>
      </c>
      <c r="X15" s="1">
        <v>4</v>
      </c>
      <c r="Y15" s="1">
        <v>2</v>
      </c>
      <c r="Z15" s="1">
        <v>2</v>
      </c>
      <c r="AA15" s="1">
        <v>1</v>
      </c>
      <c r="AB15" s="1">
        <v>3</v>
      </c>
      <c r="AC15" s="1">
        <v>1</v>
      </c>
      <c r="AD15" s="1">
        <v>1</v>
      </c>
      <c r="AE15" s="1">
        <v>1</v>
      </c>
      <c r="AF15" s="1">
        <v>3</v>
      </c>
      <c r="AG15" s="1">
        <v>3</v>
      </c>
      <c r="AH15" s="1">
        <v>4</v>
      </c>
      <c r="AI15" s="1">
        <v>3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5" x14ac:dyDescent="0.25">
      <c r="A16" s="13">
        <v>10</v>
      </c>
      <c r="B16" s="1" t="s">
        <v>87</v>
      </c>
      <c r="C16" s="1" t="s">
        <v>88</v>
      </c>
      <c r="D16" s="1" t="s">
        <v>89</v>
      </c>
      <c r="E16" s="1">
        <v>77</v>
      </c>
      <c r="F16" s="1" t="s">
        <v>81</v>
      </c>
      <c r="G16" s="1" t="s">
        <v>81</v>
      </c>
      <c r="H16" s="1" t="s">
        <v>82</v>
      </c>
      <c r="I16" s="1" t="s">
        <v>83</v>
      </c>
      <c r="J16" s="1" t="s">
        <v>54</v>
      </c>
      <c r="K16" s="1">
        <v>3</v>
      </c>
      <c r="L16" s="1">
        <v>1</v>
      </c>
      <c r="M16" s="1">
        <v>4</v>
      </c>
      <c r="N16" s="1">
        <v>2</v>
      </c>
      <c r="O16" s="1">
        <v>1</v>
      </c>
      <c r="P16" s="1">
        <v>2</v>
      </c>
      <c r="Q16" s="1">
        <v>4</v>
      </c>
      <c r="R16" s="1">
        <v>4</v>
      </c>
      <c r="S16" s="1">
        <v>2</v>
      </c>
      <c r="T16" s="1">
        <v>1</v>
      </c>
      <c r="U16" s="1">
        <v>2</v>
      </c>
      <c r="V16" s="1">
        <v>3</v>
      </c>
      <c r="W16" s="1">
        <v>1</v>
      </c>
      <c r="X16" s="1">
        <v>4</v>
      </c>
      <c r="Y16" s="1">
        <v>2</v>
      </c>
      <c r="Z16" s="1">
        <v>2</v>
      </c>
      <c r="AA16" s="1">
        <v>1</v>
      </c>
      <c r="AB16" s="1">
        <v>3</v>
      </c>
      <c r="AC16" s="1">
        <v>2</v>
      </c>
      <c r="AD16" s="1">
        <v>1</v>
      </c>
      <c r="AE16" s="1">
        <v>1</v>
      </c>
      <c r="AF16" s="1">
        <v>3</v>
      </c>
      <c r="AG16" s="1">
        <v>2</v>
      </c>
      <c r="AH16" s="1">
        <v>3</v>
      </c>
      <c r="AI16" s="1">
        <v>1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x14ac:dyDescent="0.25">
      <c r="A17" s="13">
        <v>11</v>
      </c>
      <c r="B17" s="1" t="s">
        <v>90</v>
      </c>
      <c r="C17" s="1" t="s">
        <v>91</v>
      </c>
      <c r="D17" s="1" t="s">
        <v>92</v>
      </c>
      <c r="E17" s="1">
        <v>72</v>
      </c>
      <c r="F17" s="1" t="s">
        <v>93</v>
      </c>
      <c r="G17" s="1" t="s">
        <v>93</v>
      </c>
      <c r="H17" s="1" t="s">
        <v>94</v>
      </c>
      <c r="I17" s="1" t="s">
        <v>95</v>
      </c>
      <c r="J17" s="1" t="s">
        <v>54</v>
      </c>
      <c r="K17" s="1">
        <v>2</v>
      </c>
      <c r="L17" s="1">
        <v>2</v>
      </c>
      <c r="M17" s="1">
        <v>4</v>
      </c>
      <c r="N17" s="1">
        <v>3</v>
      </c>
      <c r="O17" s="1">
        <v>1</v>
      </c>
      <c r="P17" s="1">
        <v>2</v>
      </c>
      <c r="Q17" s="1">
        <v>4</v>
      </c>
      <c r="R17" s="1">
        <v>4</v>
      </c>
      <c r="S17" s="1">
        <v>2</v>
      </c>
      <c r="T17" s="1">
        <v>1</v>
      </c>
      <c r="U17" s="1">
        <v>2</v>
      </c>
      <c r="V17" s="1">
        <v>3</v>
      </c>
      <c r="W17" s="1">
        <v>1</v>
      </c>
      <c r="X17" s="1">
        <v>4</v>
      </c>
      <c r="Y17" s="1">
        <v>1</v>
      </c>
      <c r="Z17" s="1">
        <v>2</v>
      </c>
      <c r="AA17" s="1">
        <v>1</v>
      </c>
      <c r="AB17" s="1">
        <v>3</v>
      </c>
      <c r="AC17" s="1">
        <v>2</v>
      </c>
      <c r="AD17" s="1">
        <v>1</v>
      </c>
      <c r="AE17" s="1">
        <v>1</v>
      </c>
      <c r="AF17" s="1">
        <v>3</v>
      </c>
      <c r="AG17" s="1">
        <v>2</v>
      </c>
      <c r="AH17" s="1">
        <v>3</v>
      </c>
      <c r="AI17" s="1">
        <v>1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</row>
    <row r="18" spans="1:40" x14ac:dyDescent="0.25">
      <c r="A18" s="13">
        <v>12</v>
      </c>
      <c r="B18" s="1" t="s">
        <v>96</v>
      </c>
      <c r="C18" s="1" t="s">
        <v>97</v>
      </c>
      <c r="D18" s="1" t="s">
        <v>98</v>
      </c>
      <c r="E18" s="1">
        <v>72</v>
      </c>
      <c r="F18" s="1" t="s">
        <v>93</v>
      </c>
      <c r="G18" s="1" t="s">
        <v>93</v>
      </c>
      <c r="H18" s="1" t="s">
        <v>94</v>
      </c>
      <c r="I18" s="1" t="s">
        <v>95</v>
      </c>
      <c r="J18" s="1" t="s">
        <v>54</v>
      </c>
      <c r="K18" s="1">
        <v>3</v>
      </c>
      <c r="L18" s="1">
        <v>1</v>
      </c>
      <c r="M18" s="1">
        <v>1</v>
      </c>
      <c r="N18" s="1">
        <v>2</v>
      </c>
      <c r="O18" s="1">
        <v>3</v>
      </c>
      <c r="P18" s="1">
        <v>2</v>
      </c>
      <c r="Q18" s="1">
        <v>1</v>
      </c>
      <c r="R18" s="1">
        <v>2</v>
      </c>
      <c r="S18" s="1">
        <v>2</v>
      </c>
      <c r="T18" s="1">
        <v>3</v>
      </c>
      <c r="U18" s="1">
        <v>2</v>
      </c>
      <c r="V18" s="1">
        <v>2</v>
      </c>
      <c r="W18" s="1">
        <v>1</v>
      </c>
      <c r="X18" s="1">
        <v>4</v>
      </c>
      <c r="Y18" s="1">
        <v>2</v>
      </c>
      <c r="Z18" s="1">
        <v>2</v>
      </c>
      <c r="AA18" s="1">
        <v>1</v>
      </c>
      <c r="AB18" s="1">
        <v>3</v>
      </c>
      <c r="AC18" s="1">
        <v>3</v>
      </c>
      <c r="AD18" s="1">
        <v>1</v>
      </c>
      <c r="AE18" s="1">
        <v>1</v>
      </c>
      <c r="AF18" s="1">
        <v>3</v>
      </c>
      <c r="AG18" s="1">
        <v>2</v>
      </c>
      <c r="AH18" s="1">
        <v>3</v>
      </c>
      <c r="AI18" s="1">
        <v>4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</row>
    <row r="19" spans="1:40" x14ac:dyDescent="0.25">
      <c r="A19" s="13">
        <v>13</v>
      </c>
      <c r="B19" s="1" t="s">
        <v>99</v>
      </c>
      <c r="C19" s="1" t="s">
        <v>100</v>
      </c>
      <c r="D19" s="1" t="s">
        <v>101</v>
      </c>
      <c r="E19" s="1">
        <v>72</v>
      </c>
      <c r="F19" s="1" t="s">
        <v>93</v>
      </c>
      <c r="G19" s="1" t="s">
        <v>93</v>
      </c>
      <c r="H19" s="1" t="s">
        <v>94</v>
      </c>
      <c r="I19" s="1" t="s">
        <v>95</v>
      </c>
      <c r="J19" s="1" t="s">
        <v>54</v>
      </c>
      <c r="K19" s="1">
        <v>3</v>
      </c>
      <c r="L19" s="1">
        <v>2</v>
      </c>
      <c r="M19" s="1">
        <v>4</v>
      </c>
      <c r="N19" s="1">
        <v>2</v>
      </c>
      <c r="O19" s="1">
        <v>2</v>
      </c>
      <c r="P19" s="1">
        <v>2</v>
      </c>
      <c r="Q19" s="1">
        <v>1</v>
      </c>
      <c r="R19" s="1">
        <v>1</v>
      </c>
      <c r="S19" s="1">
        <v>2</v>
      </c>
      <c r="T19" s="1">
        <v>1</v>
      </c>
      <c r="U19" s="1">
        <v>2</v>
      </c>
      <c r="V19" s="1">
        <v>4</v>
      </c>
      <c r="W19" s="1">
        <v>1</v>
      </c>
      <c r="X19" s="1">
        <v>4</v>
      </c>
      <c r="Y19" s="1">
        <v>1</v>
      </c>
      <c r="Z19" s="1">
        <v>2</v>
      </c>
      <c r="AA19" s="1">
        <v>1</v>
      </c>
      <c r="AB19" s="1">
        <v>3</v>
      </c>
      <c r="AC19" s="1">
        <v>2</v>
      </c>
      <c r="AD19" s="1">
        <v>1</v>
      </c>
      <c r="AE19" s="1">
        <v>1</v>
      </c>
      <c r="AF19" s="1">
        <v>2</v>
      </c>
      <c r="AG19" s="1">
        <v>2</v>
      </c>
      <c r="AH19" s="1">
        <v>2</v>
      </c>
      <c r="AI19" s="1">
        <v>4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</row>
    <row r="20" spans="1:40" x14ac:dyDescent="0.25">
      <c r="A20" s="13">
        <v>14</v>
      </c>
      <c r="B20" s="1" t="s">
        <v>102</v>
      </c>
      <c r="C20" s="1" t="s">
        <v>103</v>
      </c>
      <c r="D20" s="1" t="s">
        <v>104</v>
      </c>
      <c r="E20" s="1">
        <v>65</v>
      </c>
      <c r="F20" s="1" t="s">
        <v>105</v>
      </c>
      <c r="G20" s="1" t="s">
        <v>105</v>
      </c>
      <c r="H20" s="1" t="s">
        <v>106</v>
      </c>
      <c r="I20" s="1" t="s">
        <v>107</v>
      </c>
      <c r="J20" s="1" t="s">
        <v>54</v>
      </c>
      <c r="K20" s="1">
        <v>3</v>
      </c>
      <c r="L20" s="1">
        <v>4</v>
      </c>
      <c r="M20" s="1">
        <v>1</v>
      </c>
      <c r="N20" s="1">
        <v>2</v>
      </c>
      <c r="O20" s="1">
        <v>1</v>
      </c>
      <c r="P20" s="1">
        <v>2</v>
      </c>
      <c r="Q20" s="1">
        <v>4</v>
      </c>
      <c r="R20" s="1">
        <v>4</v>
      </c>
      <c r="S20" s="1">
        <v>2</v>
      </c>
      <c r="T20" s="1">
        <v>1</v>
      </c>
      <c r="U20" s="1">
        <v>2</v>
      </c>
      <c r="V20" s="1">
        <v>4</v>
      </c>
      <c r="W20" s="1">
        <v>1</v>
      </c>
      <c r="X20" s="1">
        <v>4</v>
      </c>
      <c r="Y20" s="1">
        <v>2</v>
      </c>
      <c r="Z20" s="1">
        <v>1</v>
      </c>
      <c r="AA20" s="1">
        <v>1</v>
      </c>
      <c r="AB20" s="1">
        <v>2</v>
      </c>
      <c r="AC20" s="1">
        <v>2</v>
      </c>
      <c r="AD20" s="1">
        <v>1</v>
      </c>
      <c r="AE20" s="1">
        <v>3</v>
      </c>
      <c r="AF20" s="1">
        <v>3</v>
      </c>
      <c r="AG20" s="1">
        <v>2</v>
      </c>
      <c r="AH20" s="1">
        <v>3</v>
      </c>
      <c r="AI20" s="1">
        <v>1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</row>
    <row r="21" spans="1:40" x14ac:dyDescent="0.25">
      <c r="A21" s="13">
        <v>15</v>
      </c>
      <c r="B21" s="1" t="s">
        <v>108</v>
      </c>
      <c r="C21" s="1" t="s">
        <v>109</v>
      </c>
      <c r="D21" s="1" t="s">
        <v>110</v>
      </c>
      <c r="E21" s="1">
        <v>57</v>
      </c>
      <c r="F21" s="1" t="s">
        <v>111</v>
      </c>
      <c r="G21" s="1" t="s">
        <v>111</v>
      </c>
      <c r="H21" s="1" t="s">
        <v>112</v>
      </c>
      <c r="I21" s="1" t="s">
        <v>113</v>
      </c>
      <c r="J21" s="1" t="s">
        <v>54</v>
      </c>
      <c r="K21" s="1">
        <v>3</v>
      </c>
      <c r="L21" s="1">
        <v>4</v>
      </c>
      <c r="M21" s="1">
        <v>4</v>
      </c>
      <c r="N21" s="1">
        <v>1</v>
      </c>
      <c r="O21" s="1">
        <v>3</v>
      </c>
      <c r="P21" s="1">
        <v>2</v>
      </c>
      <c r="Q21" s="1">
        <v>4</v>
      </c>
      <c r="R21" s="1">
        <v>2</v>
      </c>
      <c r="S21" s="1">
        <v>2</v>
      </c>
      <c r="T21" s="1">
        <v>1</v>
      </c>
      <c r="U21" s="1">
        <v>4</v>
      </c>
      <c r="V21" s="1">
        <v>1</v>
      </c>
      <c r="W21" s="1">
        <v>1</v>
      </c>
      <c r="X21" s="1">
        <v>3</v>
      </c>
      <c r="Y21" s="1">
        <v>2</v>
      </c>
      <c r="Z21" s="1">
        <v>1</v>
      </c>
      <c r="AA21" s="1">
        <v>1</v>
      </c>
      <c r="AB21" s="1">
        <v>3</v>
      </c>
      <c r="AC21" s="1">
        <v>2</v>
      </c>
      <c r="AD21" s="1">
        <v>1</v>
      </c>
      <c r="AE21" s="1">
        <v>1</v>
      </c>
      <c r="AF21" s="1">
        <v>2</v>
      </c>
      <c r="AG21" s="1">
        <v>2</v>
      </c>
      <c r="AH21" s="1">
        <v>2</v>
      </c>
      <c r="AI21" s="1">
        <v>1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</row>
    <row r="22" spans="1:40" x14ac:dyDescent="0.25">
      <c r="A22" s="13">
        <v>16</v>
      </c>
      <c r="B22" s="1" t="s">
        <v>114</v>
      </c>
      <c r="C22" s="1" t="s">
        <v>115</v>
      </c>
      <c r="D22" s="1" t="s">
        <v>92</v>
      </c>
      <c r="E22" s="1">
        <v>57</v>
      </c>
      <c r="F22" s="1" t="s">
        <v>111</v>
      </c>
      <c r="G22" s="1" t="s">
        <v>111</v>
      </c>
      <c r="H22" s="1" t="s">
        <v>112</v>
      </c>
      <c r="I22" s="1" t="s">
        <v>113</v>
      </c>
      <c r="J22" s="1" t="s">
        <v>54</v>
      </c>
      <c r="K22" s="1">
        <v>3</v>
      </c>
      <c r="L22" s="1">
        <v>2</v>
      </c>
      <c r="M22" s="1">
        <v>1</v>
      </c>
      <c r="N22" s="1">
        <v>0</v>
      </c>
      <c r="O22" s="1">
        <v>0</v>
      </c>
      <c r="P22" s="1">
        <v>2</v>
      </c>
      <c r="Q22" s="1">
        <v>0</v>
      </c>
      <c r="R22" s="1">
        <v>0</v>
      </c>
      <c r="S22" s="1">
        <v>2</v>
      </c>
      <c r="T22" s="1">
        <v>1</v>
      </c>
      <c r="U22" s="1">
        <v>2</v>
      </c>
      <c r="V22" s="1">
        <v>4</v>
      </c>
      <c r="W22" s="1">
        <v>1</v>
      </c>
      <c r="X22" s="1">
        <v>2</v>
      </c>
      <c r="Y22" s="1">
        <v>2</v>
      </c>
      <c r="Z22" s="1">
        <v>2</v>
      </c>
      <c r="AA22" s="1">
        <v>1</v>
      </c>
      <c r="AB22" s="1">
        <v>3</v>
      </c>
      <c r="AC22" s="1">
        <v>2</v>
      </c>
      <c r="AD22" s="1">
        <v>1</v>
      </c>
      <c r="AE22" s="1">
        <v>1</v>
      </c>
      <c r="AF22" s="1">
        <v>0</v>
      </c>
      <c r="AG22" s="1">
        <v>0</v>
      </c>
      <c r="AH22" s="1">
        <v>2</v>
      </c>
      <c r="AI22" s="1">
        <v>1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</row>
    <row r="23" spans="1:40" x14ac:dyDescent="0.25">
      <c r="A23" s="13">
        <v>17</v>
      </c>
      <c r="B23" s="1" t="s">
        <v>116</v>
      </c>
      <c r="C23" s="1" t="s">
        <v>117</v>
      </c>
      <c r="D23" s="1" t="s">
        <v>118</v>
      </c>
      <c r="E23" s="1">
        <v>56</v>
      </c>
      <c r="F23" s="1" t="s">
        <v>119</v>
      </c>
      <c r="G23" s="1" t="s">
        <v>119</v>
      </c>
      <c r="H23" s="1" t="s">
        <v>120</v>
      </c>
      <c r="I23" s="1" t="s">
        <v>121</v>
      </c>
      <c r="J23" s="1" t="s">
        <v>54</v>
      </c>
      <c r="K23" s="1">
        <v>3</v>
      </c>
      <c r="L23" s="1">
        <v>2</v>
      </c>
      <c r="M23" s="1">
        <v>4</v>
      </c>
      <c r="N23" s="1">
        <v>2</v>
      </c>
      <c r="O23" s="1">
        <v>4</v>
      </c>
      <c r="P23" s="1">
        <v>2</v>
      </c>
      <c r="Q23" s="1">
        <v>3</v>
      </c>
      <c r="R23" s="1">
        <v>1</v>
      </c>
      <c r="S23" s="1">
        <v>2</v>
      </c>
      <c r="T23" s="1">
        <v>2</v>
      </c>
      <c r="U23" s="1">
        <v>2</v>
      </c>
      <c r="V23" s="1">
        <v>3</v>
      </c>
      <c r="W23" s="1">
        <v>1</v>
      </c>
      <c r="X23" s="1">
        <v>3</v>
      </c>
      <c r="Y23" s="1">
        <v>2</v>
      </c>
      <c r="Z23" s="1">
        <v>2</v>
      </c>
      <c r="AA23" s="1">
        <v>1</v>
      </c>
      <c r="AB23" s="1">
        <v>3</v>
      </c>
      <c r="AC23" s="1">
        <v>2</v>
      </c>
      <c r="AD23" s="1">
        <v>1</v>
      </c>
      <c r="AE23" s="1">
        <v>1</v>
      </c>
      <c r="AF23" s="1">
        <v>3</v>
      </c>
      <c r="AG23" s="1">
        <v>3</v>
      </c>
      <c r="AH23" s="1">
        <v>2</v>
      </c>
      <c r="AI23" s="1">
        <v>1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</row>
    <row r="24" spans="1:40" x14ac:dyDescent="0.25">
      <c r="A24" s="13">
        <v>18</v>
      </c>
      <c r="B24" s="1" t="s">
        <v>122</v>
      </c>
      <c r="C24" s="1" t="s">
        <v>123</v>
      </c>
      <c r="D24" s="1" t="s">
        <v>75</v>
      </c>
      <c r="E24" s="1">
        <v>56</v>
      </c>
      <c r="F24" s="1" t="s">
        <v>119</v>
      </c>
      <c r="G24" s="1" t="s">
        <v>119</v>
      </c>
      <c r="H24" s="1" t="s">
        <v>120</v>
      </c>
      <c r="I24" s="1" t="s">
        <v>121</v>
      </c>
      <c r="J24" s="1" t="s">
        <v>54</v>
      </c>
      <c r="K24" s="1">
        <v>3</v>
      </c>
      <c r="L24" s="1">
        <v>2</v>
      </c>
      <c r="M24" s="1">
        <v>3</v>
      </c>
      <c r="N24" s="1">
        <v>3</v>
      </c>
      <c r="O24" s="1">
        <v>1</v>
      </c>
      <c r="P24" s="1">
        <v>2</v>
      </c>
      <c r="Q24" s="1">
        <v>3</v>
      </c>
      <c r="R24" s="1">
        <v>1</v>
      </c>
      <c r="S24" s="1">
        <v>2</v>
      </c>
      <c r="T24" s="1">
        <v>1</v>
      </c>
      <c r="U24" s="1">
        <v>2</v>
      </c>
      <c r="V24" s="1">
        <v>4</v>
      </c>
      <c r="W24" s="1">
        <v>1</v>
      </c>
      <c r="X24" s="1">
        <v>4</v>
      </c>
      <c r="Y24" s="1">
        <v>2</v>
      </c>
      <c r="Z24" s="1">
        <v>2</v>
      </c>
      <c r="AA24" s="1">
        <v>1</v>
      </c>
      <c r="AB24" s="1">
        <v>4</v>
      </c>
      <c r="AC24" s="1">
        <v>2</v>
      </c>
      <c r="AD24" s="1">
        <v>1</v>
      </c>
      <c r="AE24" s="1">
        <v>2</v>
      </c>
      <c r="AF24" s="1">
        <v>3</v>
      </c>
      <c r="AG24" s="1">
        <v>3</v>
      </c>
      <c r="AH24" s="1">
        <v>3</v>
      </c>
      <c r="AI24" s="1">
        <v>1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</row>
    <row r="25" spans="1:40" x14ac:dyDescent="0.25">
      <c r="A25" s="13">
        <v>19</v>
      </c>
      <c r="B25" s="1" t="s">
        <v>116</v>
      </c>
      <c r="C25" s="1" t="s">
        <v>124</v>
      </c>
      <c r="D25" s="1" t="s">
        <v>118</v>
      </c>
      <c r="E25" s="1">
        <v>53</v>
      </c>
      <c r="F25" s="1" t="s">
        <v>125</v>
      </c>
      <c r="G25" s="1" t="s">
        <v>125</v>
      </c>
      <c r="H25" s="1" t="s">
        <v>126</v>
      </c>
      <c r="I25" s="1" t="s">
        <v>127</v>
      </c>
      <c r="J25" s="1" t="s">
        <v>54</v>
      </c>
      <c r="K25" s="1">
        <v>3</v>
      </c>
      <c r="L25" s="1">
        <v>4</v>
      </c>
      <c r="M25" s="1">
        <v>4</v>
      </c>
      <c r="N25" s="1">
        <v>0</v>
      </c>
      <c r="O25" s="1">
        <v>4</v>
      </c>
      <c r="P25" s="1">
        <v>2</v>
      </c>
      <c r="Q25" s="1">
        <v>3</v>
      </c>
      <c r="R25" s="1">
        <v>1</v>
      </c>
      <c r="S25" s="1">
        <v>2</v>
      </c>
      <c r="T25" s="1">
        <v>2</v>
      </c>
      <c r="U25" s="1">
        <v>2</v>
      </c>
      <c r="V25" s="1">
        <v>4</v>
      </c>
      <c r="W25" s="1">
        <v>1</v>
      </c>
      <c r="X25" s="1">
        <v>3</v>
      </c>
      <c r="Y25" s="1">
        <v>2</v>
      </c>
      <c r="Z25" s="1">
        <v>2</v>
      </c>
      <c r="AA25" s="1">
        <v>1</v>
      </c>
      <c r="AB25" s="1">
        <v>3</v>
      </c>
      <c r="AC25" s="1">
        <v>2</v>
      </c>
      <c r="AD25" s="1">
        <v>1</v>
      </c>
      <c r="AE25" s="1">
        <v>1</v>
      </c>
      <c r="AF25" s="1">
        <v>3</v>
      </c>
      <c r="AG25" s="1">
        <v>3</v>
      </c>
      <c r="AH25" s="1">
        <v>2</v>
      </c>
      <c r="AI25" s="1">
        <v>1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</row>
    <row r="26" spans="1:40" x14ac:dyDescent="0.25">
      <c r="A26" s="13">
        <v>20</v>
      </c>
      <c r="B26" s="1" t="s">
        <v>128</v>
      </c>
      <c r="C26" s="1" t="s">
        <v>91</v>
      </c>
      <c r="D26" s="1" t="s">
        <v>87</v>
      </c>
      <c r="E26" s="1">
        <v>52</v>
      </c>
      <c r="F26" s="1" t="s">
        <v>129</v>
      </c>
      <c r="G26" s="1" t="s">
        <v>129</v>
      </c>
      <c r="H26" s="1" t="s">
        <v>130</v>
      </c>
      <c r="I26" s="1" t="s">
        <v>131</v>
      </c>
      <c r="J26" s="1" t="s">
        <v>54</v>
      </c>
      <c r="K26" s="1">
        <v>3</v>
      </c>
      <c r="L26" s="1">
        <v>1</v>
      </c>
      <c r="M26" s="1">
        <v>4</v>
      </c>
      <c r="N26" s="1">
        <v>2</v>
      </c>
      <c r="O26" s="1">
        <v>4</v>
      </c>
      <c r="P26" s="1">
        <v>2</v>
      </c>
      <c r="Q26" s="1">
        <v>4</v>
      </c>
      <c r="R26" s="1">
        <v>3</v>
      </c>
      <c r="S26" s="1">
        <v>2</v>
      </c>
      <c r="T26" s="1">
        <v>1</v>
      </c>
      <c r="U26" s="1">
        <v>2</v>
      </c>
      <c r="V26" s="1">
        <v>3</v>
      </c>
      <c r="W26" s="1">
        <v>3</v>
      </c>
      <c r="X26" s="1">
        <v>4</v>
      </c>
      <c r="Y26" s="1">
        <v>4</v>
      </c>
      <c r="Z26" s="1">
        <v>1</v>
      </c>
      <c r="AA26" s="1">
        <v>1</v>
      </c>
      <c r="AB26" s="1">
        <v>4</v>
      </c>
      <c r="AC26" s="1">
        <v>2</v>
      </c>
      <c r="AD26" s="1">
        <v>1</v>
      </c>
      <c r="AE26" s="1">
        <v>1</v>
      </c>
      <c r="AF26" s="1">
        <v>3</v>
      </c>
      <c r="AG26" s="1">
        <v>2</v>
      </c>
      <c r="AH26" s="1">
        <v>3</v>
      </c>
      <c r="AI26" s="1">
        <v>2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</row>
    <row r="27" spans="1:40" x14ac:dyDescent="0.25">
      <c r="A27" s="13">
        <v>21</v>
      </c>
      <c r="B27" s="1" t="s">
        <v>132</v>
      </c>
      <c r="C27" s="1" t="s">
        <v>133</v>
      </c>
      <c r="D27" s="1" t="s">
        <v>86</v>
      </c>
      <c r="E27" s="1">
        <v>51</v>
      </c>
      <c r="F27" s="1" t="s">
        <v>134</v>
      </c>
      <c r="G27" s="1" t="s">
        <v>134</v>
      </c>
      <c r="H27" s="1" t="s">
        <v>135</v>
      </c>
      <c r="I27" s="1" t="s">
        <v>136</v>
      </c>
      <c r="J27" s="1" t="s">
        <v>137</v>
      </c>
      <c r="K27" s="1">
        <v>3</v>
      </c>
      <c r="L27" s="1">
        <v>4</v>
      </c>
      <c r="M27" s="1">
        <v>4</v>
      </c>
      <c r="N27" s="1">
        <v>2</v>
      </c>
      <c r="O27" s="1">
        <v>3</v>
      </c>
      <c r="P27" s="1">
        <v>2</v>
      </c>
      <c r="Q27" s="1">
        <v>4</v>
      </c>
      <c r="R27" s="1">
        <v>3</v>
      </c>
      <c r="S27" s="1">
        <v>2</v>
      </c>
      <c r="T27" s="1">
        <v>4</v>
      </c>
      <c r="U27" s="1">
        <v>1</v>
      </c>
      <c r="V27" s="1">
        <v>1</v>
      </c>
      <c r="W27" s="1">
        <v>1</v>
      </c>
      <c r="X27" s="1">
        <v>4</v>
      </c>
      <c r="Y27" s="1">
        <v>2</v>
      </c>
      <c r="Z27" s="1">
        <v>1</v>
      </c>
      <c r="AA27" s="1">
        <v>1</v>
      </c>
      <c r="AB27" s="1">
        <v>1</v>
      </c>
      <c r="AC27" s="1">
        <v>2</v>
      </c>
      <c r="AD27" s="1">
        <v>1</v>
      </c>
      <c r="AE27" s="1">
        <v>1</v>
      </c>
      <c r="AF27" s="1">
        <v>1</v>
      </c>
      <c r="AG27" s="1">
        <v>1</v>
      </c>
      <c r="AH27" s="1">
        <v>2</v>
      </c>
      <c r="AI27" s="1">
        <v>1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</row>
    <row r="28" spans="1:40" x14ac:dyDescent="0.25">
      <c r="A28" s="13">
        <v>22</v>
      </c>
      <c r="B28" s="1" t="s">
        <v>138</v>
      </c>
      <c r="C28" s="1" t="s">
        <v>139</v>
      </c>
      <c r="D28" s="1" t="s">
        <v>92</v>
      </c>
      <c r="E28" s="1">
        <v>51</v>
      </c>
      <c r="F28" s="1" t="s">
        <v>134</v>
      </c>
      <c r="G28" s="1" t="s">
        <v>134</v>
      </c>
      <c r="H28" s="1" t="s">
        <v>135</v>
      </c>
      <c r="I28" s="1" t="s">
        <v>136</v>
      </c>
      <c r="J28" s="1" t="s">
        <v>54</v>
      </c>
      <c r="K28" s="1">
        <v>3</v>
      </c>
      <c r="L28" s="1">
        <v>2</v>
      </c>
      <c r="M28" s="1">
        <v>4</v>
      </c>
      <c r="N28" s="1">
        <v>4</v>
      </c>
      <c r="O28" s="1">
        <v>3</v>
      </c>
      <c r="P28" s="1">
        <v>2</v>
      </c>
      <c r="Q28" s="1">
        <v>4</v>
      </c>
      <c r="R28" s="1">
        <v>4</v>
      </c>
      <c r="S28" s="1">
        <v>2</v>
      </c>
      <c r="T28" s="1">
        <v>1</v>
      </c>
      <c r="U28" s="1">
        <v>2</v>
      </c>
      <c r="V28" s="1">
        <v>3</v>
      </c>
      <c r="W28" s="1">
        <v>3</v>
      </c>
      <c r="X28" s="1">
        <v>4</v>
      </c>
      <c r="Y28" s="1">
        <v>1</v>
      </c>
      <c r="Z28" s="1">
        <v>2</v>
      </c>
      <c r="AA28" s="1">
        <v>1</v>
      </c>
      <c r="AB28" s="1">
        <v>1</v>
      </c>
      <c r="AC28" s="1">
        <v>1</v>
      </c>
      <c r="AD28" s="1">
        <v>4</v>
      </c>
      <c r="AE28" s="1">
        <v>1</v>
      </c>
      <c r="AF28" s="1">
        <v>1</v>
      </c>
      <c r="AG28" s="1">
        <v>3</v>
      </c>
      <c r="AH28" s="1">
        <v>1</v>
      </c>
      <c r="AI28" s="1">
        <v>1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</row>
    <row r="29" spans="1:40" x14ac:dyDescent="0.25">
      <c r="A29" s="13">
        <v>23</v>
      </c>
      <c r="B29" s="1" t="s">
        <v>140</v>
      </c>
      <c r="C29" s="1" t="s">
        <v>141</v>
      </c>
      <c r="D29" s="1" t="s">
        <v>142</v>
      </c>
      <c r="E29" s="1">
        <v>49</v>
      </c>
      <c r="F29" s="1" t="s">
        <v>143</v>
      </c>
      <c r="G29" s="1" t="s">
        <v>143</v>
      </c>
      <c r="H29" s="1" t="s">
        <v>144</v>
      </c>
      <c r="I29" s="1" t="s">
        <v>145</v>
      </c>
      <c r="J29" s="1" t="s">
        <v>54</v>
      </c>
      <c r="K29" s="1">
        <v>3</v>
      </c>
      <c r="L29" s="1">
        <v>1</v>
      </c>
      <c r="M29" s="1">
        <v>4</v>
      </c>
      <c r="N29" s="1">
        <v>2</v>
      </c>
      <c r="O29" s="1">
        <v>1</v>
      </c>
      <c r="P29" s="1">
        <v>2</v>
      </c>
      <c r="Q29" s="1">
        <v>3</v>
      </c>
      <c r="R29" s="1">
        <v>1</v>
      </c>
      <c r="S29" s="1">
        <v>2</v>
      </c>
      <c r="T29" s="1">
        <v>4</v>
      </c>
      <c r="U29" s="1">
        <v>3</v>
      </c>
      <c r="V29" s="1">
        <v>2</v>
      </c>
      <c r="W29" s="1">
        <v>3</v>
      </c>
      <c r="X29" s="1">
        <v>4</v>
      </c>
      <c r="Y29" s="1">
        <v>2</v>
      </c>
      <c r="Z29" s="1">
        <v>4</v>
      </c>
      <c r="AA29" s="1">
        <v>1</v>
      </c>
      <c r="AB29" s="1">
        <v>2</v>
      </c>
      <c r="AC29" s="1">
        <v>2</v>
      </c>
      <c r="AD29" s="1">
        <v>1</v>
      </c>
      <c r="AE29" s="1">
        <v>1</v>
      </c>
      <c r="AF29" s="1">
        <v>3</v>
      </c>
      <c r="AG29" s="1">
        <v>2</v>
      </c>
      <c r="AH29" s="1">
        <v>3</v>
      </c>
      <c r="AI29" s="1">
        <v>1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</row>
    <row r="30" spans="1:40" x14ac:dyDescent="0.25">
      <c r="A30" s="13">
        <v>24</v>
      </c>
      <c r="B30" s="1" t="s">
        <v>146</v>
      </c>
      <c r="C30" s="1" t="s">
        <v>56</v>
      </c>
      <c r="D30" s="1" t="s">
        <v>147</v>
      </c>
      <c r="E30" s="1">
        <v>46</v>
      </c>
      <c r="F30" s="1" t="s">
        <v>148</v>
      </c>
      <c r="G30" s="1" t="s">
        <v>148</v>
      </c>
      <c r="H30" s="1" t="s">
        <v>149</v>
      </c>
      <c r="I30" s="1" t="s">
        <v>150</v>
      </c>
      <c r="J30" s="1" t="s">
        <v>54</v>
      </c>
      <c r="K30" s="1">
        <v>3</v>
      </c>
      <c r="L30" s="1">
        <v>1</v>
      </c>
      <c r="M30" s="1">
        <v>4</v>
      </c>
      <c r="N30" s="1">
        <v>2</v>
      </c>
      <c r="O30" s="1">
        <v>1</v>
      </c>
      <c r="P30" s="1">
        <v>2</v>
      </c>
      <c r="Q30" s="1">
        <v>4</v>
      </c>
      <c r="R30" s="1">
        <v>2</v>
      </c>
      <c r="S30" s="1">
        <v>2</v>
      </c>
      <c r="T30" s="1">
        <v>1</v>
      </c>
      <c r="U30" s="1">
        <v>2</v>
      </c>
      <c r="V30" s="1">
        <v>2</v>
      </c>
      <c r="W30" s="1">
        <v>1</v>
      </c>
      <c r="X30" s="1">
        <v>4</v>
      </c>
      <c r="Y30" s="1">
        <v>2</v>
      </c>
      <c r="Z30" s="1">
        <v>3</v>
      </c>
      <c r="AA30" s="1">
        <v>4</v>
      </c>
      <c r="AB30" s="1">
        <v>2</v>
      </c>
      <c r="AC30" s="1">
        <v>2</v>
      </c>
      <c r="AD30" s="1">
        <v>0</v>
      </c>
      <c r="AE30" s="1">
        <v>1</v>
      </c>
      <c r="AF30" s="1">
        <v>1</v>
      </c>
      <c r="AG30" s="1">
        <v>3</v>
      </c>
      <c r="AH30" s="1">
        <v>2</v>
      </c>
      <c r="AI30" s="1">
        <v>4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</row>
    <row r="31" spans="1:40" x14ac:dyDescent="0.25">
      <c r="A31" s="13">
        <v>25</v>
      </c>
      <c r="B31" s="1" t="s">
        <v>151</v>
      </c>
      <c r="C31" s="1" t="s">
        <v>152</v>
      </c>
      <c r="D31" s="1" t="s">
        <v>57</v>
      </c>
      <c r="E31" s="1">
        <v>45</v>
      </c>
      <c r="F31" s="1" t="s">
        <v>153</v>
      </c>
      <c r="G31" s="1" t="s">
        <v>153</v>
      </c>
      <c r="H31" s="1" t="s">
        <v>154</v>
      </c>
      <c r="I31" s="1" t="s">
        <v>155</v>
      </c>
      <c r="J31" s="1" t="s">
        <v>54</v>
      </c>
      <c r="K31" s="1">
        <v>3</v>
      </c>
      <c r="L31" s="1">
        <v>2</v>
      </c>
      <c r="M31" s="1">
        <v>4</v>
      </c>
      <c r="N31" s="1">
        <v>2</v>
      </c>
      <c r="O31" s="1">
        <v>0</v>
      </c>
      <c r="P31" s="1">
        <v>2</v>
      </c>
      <c r="Q31" s="1">
        <v>0</v>
      </c>
      <c r="R31" s="1">
        <v>0</v>
      </c>
      <c r="S31" s="1">
        <v>2</v>
      </c>
      <c r="T31" s="1">
        <v>0</v>
      </c>
      <c r="U31" s="1">
        <v>2</v>
      </c>
      <c r="V31" s="1">
        <v>2</v>
      </c>
      <c r="W31" s="1">
        <v>0</v>
      </c>
      <c r="X31" s="1">
        <v>0</v>
      </c>
      <c r="Y31" s="1">
        <v>2</v>
      </c>
      <c r="Z31" s="1">
        <v>0</v>
      </c>
      <c r="AA31" s="1">
        <v>1</v>
      </c>
      <c r="AB31" s="1">
        <v>0</v>
      </c>
      <c r="AC31" s="1">
        <v>2</v>
      </c>
      <c r="AD31" s="1">
        <v>1</v>
      </c>
      <c r="AE31" s="1">
        <v>1</v>
      </c>
      <c r="AF31" s="1">
        <v>0</v>
      </c>
      <c r="AG31" s="1">
        <v>0</v>
      </c>
      <c r="AH31" s="1">
        <v>2</v>
      </c>
      <c r="AI31" s="1">
        <v>4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</row>
    <row r="32" spans="1:40" x14ac:dyDescent="0.25">
      <c r="A32" s="13">
        <v>26</v>
      </c>
      <c r="B32" s="1" t="s">
        <v>156</v>
      </c>
      <c r="C32" s="1" t="s">
        <v>56</v>
      </c>
      <c r="D32" s="1" t="s">
        <v>157</v>
      </c>
      <c r="E32" s="1">
        <v>44</v>
      </c>
      <c r="F32" s="1" t="s">
        <v>158</v>
      </c>
      <c r="G32" s="1" t="s">
        <v>158</v>
      </c>
      <c r="H32" s="1" t="s">
        <v>159</v>
      </c>
      <c r="I32" s="1" t="s">
        <v>160</v>
      </c>
      <c r="J32" s="1" t="s">
        <v>54</v>
      </c>
      <c r="K32" s="1">
        <v>2</v>
      </c>
      <c r="L32" s="1">
        <v>1</v>
      </c>
      <c r="M32" s="1">
        <v>1</v>
      </c>
      <c r="N32" s="1">
        <v>2</v>
      </c>
      <c r="O32" s="1">
        <v>3</v>
      </c>
      <c r="P32" s="1">
        <v>2</v>
      </c>
      <c r="Q32" s="1">
        <v>0</v>
      </c>
      <c r="R32" s="1">
        <v>4</v>
      </c>
      <c r="S32" s="1">
        <v>2</v>
      </c>
      <c r="T32" s="1">
        <v>0</v>
      </c>
      <c r="U32" s="1">
        <v>4</v>
      </c>
      <c r="V32" s="1">
        <v>0</v>
      </c>
      <c r="W32" s="1">
        <v>0</v>
      </c>
      <c r="X32" s="1">
        <v>1</v>
      </c>
      <c r="Y32" s="1">
        <v>2</v>
      </c>
      <c r="Z32" s="1">
        <v>0</v>
      </c>
      <c r="AA32" s="1">
        <v>1</v>
      </c>
      <c r="AB32" s="1">
        <v>0</v>
      </c>
      <c r="AC32" s="1">
        <v>2</v>
      </c>
      <c r="AD32" s="1">
        <v>1</v>
      </c>
      <c r="AE32" s="1">
        <v>1</v>
      </c>
      <c r="AF32" s="1">
        <v>3</v>
      </c>
      <c r="AG32" s="1">
        <v>0</v>
      </c>
      <c r="AH32" s="1">
        <v>2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</row>
    <row r="33" spans="1:40" x14ac:dyDescent="0.25">
      <c r="A33" s="13">
        <v>27</v>
      </c>
      <c r="B33" s="1" t="s">
        <v>161</v>
      </c>
      <c r="C33" s="1" t="s">
        <v>141</v>
      </c>
      <c r="D33" s="1" t="s">
        <v>162</v>
      </c>
      <c r="E33" s="1">
        <v>41</v>
      </c>
      <c r="F33" s="1" t="s">
        <v>163</v>
      </c>
      <c r="G33" s="1" t="s">
        <v>163</v>
      </c>
      <c r="H33" s="1" t="s">
        <v>164</v>
      </c>
      <c r="I33" s="1" t="s">
        <v>165</v>
      </c>
      <c r="J33" s="1" t="s">
        <v>54</v>
      </c>
      <c r="K33" s="1">
        <v>3</v>
      </c>
      <c r="L33" s="1">
        <v>1</v>
      </c>
      <c r="M33" s="1">
        <v>4</v>
      </c>
      <c r="N33" s="1">
        <v>4</v>
      </c>
      <c r="O33" s="1">
        <v>4</v>
      </c>
      <c r="P33" s="1">
        <v>2</v>
      </c>
      <c r="Q33" s="1">
        <v>4</v>
      </c>
      <c r="R33" s="1">
        <v>0</v>
      </c>
      <c r="S33" s="1">
        <v>2</v>
      </c>
      <c r="T33" s="1">
        <v>0</v>
      </c>
      <c r="U33" s="1">
        <v>2</v>
      </c>
      <c r="V33" s="1">
        <v>0</v>
      </c>
      <c r="W33" s="1">
        <v>0</v>
      </c>
      <c r="X33" s="1">
        <v>0</v>
      </c>
      <c r="Y33" s="1">
        <v>2</v>
      </c>
      <c r="Z33" s="1">
        <v>2</v>
      </c>
      <c r="AA33" s="1">
        <v>1</v>
      </c>
      <c r="AB33" s="1">
        <v>0</v>
      </c>
      <c r="AC33" s="1">
        <v>2</v>
      </c>
      <c r="AD33" s="1">
        <v>1</v>
      </c>
      <c r="AE33" s="1">
        <v>1</v>
      </c>
      <c r="AF33" s="1">
        <v>0</v>
      </c>
      <c r="AG33" s="1">
        <v>2</v>
      </c>
      <c r="AH33" s="1">
        <v>2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</row>
    <row r="34" spans="1:40" x14ac:dyDescent="0.25">
      <c r="A34" s="13">
        <v>28</v>
      </c>
      <c r="B34" s="1" t="s">
        <v>166</v>
      </c>
      <c r="C34" s="1" t="s">
        <v>141</v>
      </c>
      <c r="D34" s="1" t="s">
        <v>162</v>
      </c>
      <c r="E34" s="1">
        <v>41</v>
      </c>
      <c r="F34" s="1" t="s">
        <v>163</v>
      </c>
      <c r="G34" s="1" t="s">
        <v>163</v>
      </c>
      <c r="H34" s="1" t="s">
        <v>164</v>
      </c>
      <c r="I34" s="1" t="s">
        <v>165</v>
      </c>
      <c r="J34" s="1" t="s">
        <v>54</v>
      </c>
      <c r="K34" s="1">
        <v>2</v>
      </c>
      <c r="L34" s="1">
        <v>1</v>
      </c>
      <c r="M34" s="1">
        <v>4</v>
      </c>
      <c r="N34" s="1">
        <v>2</v>
      </c>
      <c r="O34" s="1">
        <v>4</v>
      </c>
      <c r="P34" s="1">
        <v>2</v>
      </c>
      <c r="Q34" s="1">
        <v>4</v>
      </c>
      <c r="R34" s="1">
        <v>0</v>
      </c>
      <c r="S34" s="1">
        <v>2</v>
      </c>
      <c r="T34" s="1">
        <v>0</v>
      </c>
      <c r="U34" s="1">
        <v>2</v>
      </c>
      <c r="V34" s="1">
        <v>0</v>
      </c>
      <c r="W34" s="1">
        <v>0</v>
      </c>
      <c r="X34" s="1">
        <v>0</v>
      </c>
      <c r="Y34" s="1">
        <v>2</v>
      </c>
      <c r="Z34" s="1">
        <v>2</v>
      </c>
      <c r="AA34" s="1">
        <v>1</v>
      </c>
      <c r="AB34" s="1">
        <v>0</v>
      </c>
      <c r="AC34" s="1">
        <v>2</v>
      </c>
      <c r="AD34" s="1">
        <v>1</v>
      </c>
      <c r="AE34" s="1">
        <v>1</v>
      </c>
      <c r="AF34" s="1">
        <v>3</v>
      </c>
      <c r="AG34" s="1">
        <v>0</v>
      </c>
      <c r="AH34" s="1">
        <v>2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</row>
    <row r="35" spans="1:40" x14ac:dyDescent="0.25">
      <c r="A35" s="13">
        <v>29</v>
      </c>
      <c r="B35" s="1" t="s">
        <v>114</v>
      </c>
      <c r="C35" s="1" t="s">
        <v>167</v>
      </c>
      <c r="D35" s="1" t="s">
        <v>92</v>
      </c>
      <c r="E35" s="1">
        <v>39</v>
      </c>
      <c r="F35" s="1" t="s">
        <v>168</v>
      </c>
      <c r="G35" s="1" t="s">
        <v>168</v>
      </c>
      <c r="H35" s="1" t="s">
        <v>169</v>
      </c>
      <c r="I35" s="1" t="s">
        <v>170</v>
      </c>
      <c r="J35" s="1" t="s">
        <v>54</v>
      </c>
      <c r="K35" s="1">
        <v>2</v>
      </c>
      <c r="L35" s="1">
        <v>1</v>
      </c>
      <c r="M35" s="1">
        <v>3</v>
      </c>
      <c r="N35" s="1">
        <v>2</v>
      </c>
      <c r="O35" s="1">
        <v>0</v>
      </c>
      <c r="P35" s="1">
        <v>2</v>
      </c>
      <c r="Q35" s="1">
        <v>0</v>
      </c>
      <c r="R35" s="1">
        <v>0</v>
      </c>
      <c r="S35" s="1">
        <v>1</v>
      </c>
      <c r="T35" s="1">
        <v>1</v>
      </c>
      <c r="U35" s="1">
        <v>0</v>
      </c>
      <c r="V35" s="1">
        <v>0</v>
      </c>
      <c r="W35" s="1">
        <v>1</v>
      </c>
      <c r="X35" s="1">
        <v>4</v>
      </c>
      <c r="Y35" s="1">
        <v>2</v>
      </c>
      <c r="Z35" s="1">
        <v>0</v>
      </c>
      <c r="AA35" s="1">
        <v>1</v>
      </c>
      <c r="AB35" s="1">
        <v>0</v>
      </c>
      <c r="AC35" s="1">
        <v>2</v>
      </c>
      <c r="AD35" s="1">
        <v>1</v>
      </c>
      <c r="AE35" s="1">
        <v>1</v>
      </c>
      <c r="AF35" s="1">
        <v>0</v>
      </c>
      <c r="AG35" s="1">
        <v>0</v>
      </c>
      <c r="AH35" s="1">
        <v>2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</row>
    <row r="36" spans="1:40" x14ac:dyDescent="0.25">
      <c r="A36" s="13">
        <v>30</v>
      </c>
      <c r="B36" s="1" t="s">
        <v>171</v>
      </c>
      <c r="C36" s="1" t="s">
        <v>172</v>
      </c>
      <c r="D36" s="1" t="s">
        <v>173</v>
      </c>
      <c r="E36" s="1">
        <v>36</v>
      </c>
      <c r="F36" s="1" t="s">
        <v>174</v>
      </c>
      <c r="G36" s="1" t="s">
        <v>174</v>
      </c>
      <c r="H36" s="1" t="s">
        <v>175</v>
      </c>
      <c r="I36" s="1" t="s">
        <v>176</v>
      </c>
      <c r="J36" s="1" t="s">
        <v>54</v>
      </c>
      <c r="K36" s="1">
        <v>2</v>
      </c>
      <c r="L36" s="1">
        <v>4</v>
      </c>
      <c r="M36" s="1">
        <v>1</v>
      </c>
      <c r="N36" s="1">
        <v>3</v>
      </c>
      <c r="O36" s="1">
        <v>1</v>
      </c>
      <c r="P36" s="1">
        <v>2</v>
      </c>
      <c r="Q36" s="1">
        <v>1</v>
      </c>
      <c r="R36" s="1">
        <v>1</v>
      </c>
      <c r="S36" s="1">
        <v>2</v>
      </c>
      <c r="T36" s="1">
        <v>4</v>
      </c>
      <c r="U36" s="1">
        <v>3</v>
      </c>
      <c r="V36" s="1">
        <v>2</v>
      </c>
      <c r="W36" s="1">
        <v>3</v>
      </c>
      <c r="X36" s="1">
        <v>4</v>
      </c>
      <c r="Y36" s="1">
        <v>2</v>
      </c>
      <c r="Z36" s="1">
        <v>4</v>
      </c>
      <c r="AA36" s="1">
        <v>1</v>
      </c>
      <c r="AB36" s="1">
        <v>2</v>
      </c>
      <c r="AC36" s="1">
        <v>2</v>
      </c>
      <c r="AD36" s="1">
        <v>1</v>
      </c>
      <c r="AE36" s="1">
        <v>1</v>
      </c>
      <c r="AF36" s="1">
        <v>3</v>
      </c>
      <c r="AG36" s="1">
        <v>2</v>
      </c>
      <c r="AH36" s="1">
        <v>2</v>
      </c>
      <c r="AI36" s="1">
        <v>1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</row>
    <row r="37" spans="1:40" x14ac:dyDescent="0.25">
      <c r="A37" s="13">
        <v>31</v>
      </c>
      <c r="B37" s="1" t="s">
        <v>177</v>
      </c>
      <c r="C37" s="1" t="s">
        <v>178</v>
      </c>
      <c r="D37" s="1" t="s">
        <v>87</v>
      </c>
      <c r="E37" s="1">
        <v>34</v>
      </c>
      <c r="F37" s="1" t="s">
        <v>179</v>
      </c>
      <c r="G37" s="1" t="s">
        <v>179</v>
      </c>
      <c r="H37" s="1" t="s">
        <v>180</v>
      </c>
      <c r="I37" s="1" t="s">
        <v>181</v>
      </c>
      <c r="J37" s="1" t="s">
        <v>54</v>
      </c>
      <c r="K37" s="1">
        <v>3</v>
      </c>
      <c r="L37" s="1">
        <v>4</v>
      </c>
      <c r="M37" s="1">
        <v>4</v>
      </c>
      <c r="N37" s="1">
        <v>3</v>
      </c>
      <c r="O37" s="1">
        <v>1</v>
      </c>
      <c r="P37" s="1">
        <v>4</v>
      </c>
      <c r="Q37" s="1">
        <v>4</v>
      </c>
      <c r="R37" s="1">
        <v>4</v>
      </c>
      <c r="S37" s="1">
        <v>2</v>
      </c>
      <c r="T37" s="1">
        <v>1</v>
      </c>
      <c r="U37" s="1">
        <v>4</v>
      </c>
      <c r="V37" s="1">
        <v>3</v>
      </c>
      <c r="W37" s="1">
        <v>2</v>
      </c>
      <c r="X37" s="1">
        <v>3</v>
      </c>
      <c r="Y37" s="1">
        <v>4</v>
      </c>
      <c r="Z37" s="1">
        <v>2</v>
      </c>
      <c r="AA37" s="1">
        <v>1</v>
      </c>
      <c r="AB37" s="1">
        <v>3</v>
      </c>
      <c r="AC37" s="1">
        <v>2</v>
      </c>
      <c r="AD37" s="1">
        <v>4</v>
      </c>
      <c r="AE37" s="1">
        <v>2</v>
      </c>
      <c r="AF37" s="1">
        <v>1</v>
      </c>
      <c r="AG37" s="1">
        <v>3</v>
      </c>
      <c r="AH37" s="1">
        <v>4</v>
      </c>
      <c r="AI37" s="1">
        <v>2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</row>
    <row r="38" spans="1:40" x14ac:dyDescent="0.25">
      <c r="A38" s="13">
        <v>32</v>
      </c>
      <c r="B38" s="1" t="s">
        <v>182</v>
      </c>
      <c r="C38" s="1" t="s">
        <v>103</v>
      </c>
      <c r="D38" s="1" t="s">
        <v>183</v>
      </c>
      <c r="E38" s="1">
        <v>29</v>
      </c>
      <c r="F38" s="1" t="s">
        <v>184</v>
      </c>
      <c r="G38" s="1" t="s">
        <v>184</v>
      </c>
      <c r="H38" s="1" t="s">
        <v>185</v>
      </c>
      <c r="I38" s="1" t="s">
        <v>186</v>
      </c>
      <c r="J38" s="1" t="s">
        <v>54</v>
      </c>
      <c r="K38" s="1">
        <v>3</v>
      </c>
      <c r="L38" s="1">
        <v>4</v>
      </c>
      <c r="M38" s="1">
        <v>4</v>
      </c>
      <c r="N38" s="1">
        <v>1</v>
      </c>
      <c r="O38" s="1">
        <v>2</v>
      </c>
      <c r="P38" s="1">
        <v>2</v>
      </c>
      <c r="Q38" s="1">
        <v>3</v>
      </c>
      <c r="R38" s="1">
        <v>1</v>
      </c>
      <c r="S38" s="1">
        <v>4</v>
      </c>
      <c r="T38" s="1">
        <v>1</v>
      </c>
      <c r="U38" s="1">
        <v>1</v>
      </c>
      <c r="V38" s="1">
        <v>4</v>
      </c>
      <c r="W38" s="1">
        <v>3</v>
      </c>
      <c r="X38" s="1">
        <v>2</v>
      </c>
      <c r="Y38" s="1">
        <v>3</v>
      </c>
      <c r="Z38" s="1">
        <v>1</v>
      </c>
      <c r="AA38" s="1">
        <v>2</v>
      </c>
      <c r="AB38" s="1">
        <v>3</v>
      </c>
      <c r="AC38" s="1">
        <v>2</v>
      </c>
      <c r="AD38" s="1">
        <v>4</v>
      </c>
      <c r="AE38" s="1">
        <v>1</v>
      </c>
      <c r="AF38" s="1">
        <v>2</v>
      </c>
      <c r="AG38" s="1">
        <v>3</v>
      </c>
      <c r="AH38" s="1">
        <v>4</v>
      </c>
      <c r="AI38" s="1">
        <v>3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</row>
    <row r="39" spans="1:40" x14ac:dyDescent="0.25">
      <c r="A39" s="13">
        <v>33</v>
      </c>
      <c r="B39" s="1" t="s">
        <v>187</v>
      </c>
      <c r="C39" s="1" t="s">
        <v>188</v>
      </c>
      <c r="D39" s="1" t="s">
        <v>189</v>
      </c>
      <c r="E39" s="1">
        <v>26</v>
      </c>
      <c r="F39" s="1" t="s">
        <v>190</v>
      </c>
      <c r="G39" s="1" t="s">
        <v>190</v>
      </c>
      <c r="H39" s="1" t="s">
        <v>191</v>
      </c>
      <c r="I39" s="1" t="s">
        <v>192</v>
      </c>
      <c r="J39" s="1" t="s">
        <v>54</v>
      </c>
      <c r="K39" s="1">
        <v>3</v>
      </c>
      <c r="L39" s="1">
        <v>3</v>
      </c>
      <c r="M39" s="1">
        <v>4</v>
      </c>
      <c r="N39" s="1">
        <v>1</v>
      </c>
      <c r="O39" s="1">
        <v>1</v>
      </c>
      <c r="P39" s="1">
        <v>2</v>
      </c>
      <c r="Q39" s="1">
        <v>4</v>
      </c>
      <c r="R39" s="1">
        <v>1</v>
      </c>
      <c r="S39" s="1">
        <v>1</v>
      </c>
      <c r="T39" s="1">
        <v>1</v>
      </c>
      <c r="U39" s="1">
        <v>1</v>
      </c>
      <c r="V39" s="1">
        <v>1</v>
      </c>
      <c r="W39" s="1">
        <v>1</v>
      </c>
      <c r="X39" s="1">
        <v>1</v>
      </c>
      <c r="Y39" s="1">
        <v>1</v>
      </c>
      <c r="Z39" s="1">
        <v>1</v>
      </c>
      <c r="AA39" s="1">
        <v>4</v>
      </c>
      <c r="AB39" s="1">
        <v>4</v>
      </c>
      <c r="AC39" s="1">
        <v>2</v>
      </c>
      <c r="AD39" s="1">
        <v>1</v>
      </c>
      <c r="AE39" s="1">
        <v>4</v>
      </c>
      <c r="AF39" s="1">
        <v>3</v>
      </c>
      <c r="AG39" s="1">
        <v>3</v>
      </c>
      <c r="AH39" s="1">
        <v>2</v>
      </c>
      <c r="AI39" s="1">
        <v>3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</row>
    <row r="40" spans="1:40" x14ac:dyDescent="0.25">
      <c r="A40" s="13"/>
    </row>
    <row r="41" spans="1:40" x14ac:dyDescent="0.25">
      <c r="A41" s="13"/>
    </row>
    <row r="42" spans="1:40" x14ac:dyDescent="0.25">
      <c r="A42" s="13"/>
    </row>
    <row r="43" spans="1:40" x14ac:dyDescent="0.25">
      <c r="A43" s="13"/>
    </row>
    <row r="44" spans="1:40" x14ac:dyDescent="0.25">
      <c r="A44" s="13"/>
    </row>
    <row r="45" spans="1:40" x14ac:dyDescent="0.25">
      <c r="A45" s="13"/>
    </row>
    <row r="46" spans="1:40" x14ac:dyDescent="0.25">
      <c r="A46" s="13"/>
    </row>
    <row r="47" spans="1:40" x14ac:dyDescent="0.25">
      <c r="A47" s="13"/>
    </row>
    <row r="48" spans="1:40" x14ac:dyDescent="0.25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1" width="4.28515625" style="2" customWidth="1"/>
    <col min="32" max="40" width="4.28515625" style="2" hidden="1" customWidth="1"/>
    <col min="41" max="41" width="9.140625" style="2" hidden="1" customWidth="1"/>
  </cols>
  <sheetData>
    <row r="1" spans="1:45" ht="15.75" customHeight="1" x14ac:dyDescent="0.25">
      <c r="A1" s="25" t="s">
        <v>193</v>
      </c>
      <c r="B1" s="25"/>
      <c r="C1" s="25"/>
      <c r="D1" s="25"/>
      <c r="E1" s="19" t="s">
        <v>194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 x14ac:dyDescent="0.25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20</v>
      </c>
      <c r="L2" s="4">
        <v>20</v>
      </c>
      <c r="M2" s="4">
        <v>6</v>
      </c>
      <c r="N2" s="4">
        <v>8</v>
      </c>
      <c r="O2" s="4">
        <v>28</v>
      </c>
      <c r="P2" s="4">
        <v>38</v>
      </c>
      <c r="Q2" s="4">
        <v>48</v>
      </c>
      <c r="R2" s="4">
        <v>16</v>
      </c>
      <c r="S2" s="4">
        <v>25</v>
      </c>
      <c r="T2" s="4">
        <v>14</v>
      </c>
      <c r="U2" s="4">
        <v>29</v>
      </c>
      <c r="V2" s="4">
        <v>14</v>
      </c>
      <c r="W2" s="4">
        <v>30</v>
      </c>
      <c r="X2" s="4">
        <v>26</v>
      </c>
      <c r="Y2" s="4">
        <v>9</v>
      </c>
      <c r="Z2" s="4">
        <v>6</v>
      </c>
      <c r="AA2" s="4">
        <v>51</v>
      </c>
      <c r="AB2" s="4">
        <v>43</v>
      </c>
      <c r="AC2" s="4">
        <v>75</v>
      </c>
      <c r="AD2" s="4">
        <v>9</v>
      </c>
      <c r="AE2" s="4">
        <v>56</v>
      </c>
      <c r="AF2" s="4"/>
      <c r="AG2" s="4"/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 x14ac:dyDescent="0.25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/>
      </c>
      <c r="L3" s="3" t="str">
        <f t="shared" ref="L3:AN3" si="0">IF(L4&lt;66,"X","")</f>
        <v>X</v>
      </c>
      <c r="M3" s="3" t="str">
        <f t="shared" si="0"/>
        <v/>
      </c>
      <c r="N3" s="3" t="str">
        <f t="shared" si="0"/>
        <v/>
      </c>
      <c r="O3" s="3" t="str">
        <f t="shared" si="0"/>
        <v/>
      </c>
      <c r="P3" s="3" t="str">
        <f t="shared" si="0"/>
        <v>X</v>
      </c>
      <c r="Q3" s="3" t="str">
        <f t="shared" si="0"/>
        <v>X</v>
      </c>
      <c r="R3" s="3" t="str">
        <f t="shared" si="0"/>
        <v>X</v>
      </c>
      <c r="S3" s="3" t="str">
        <f t="shared" si="0"/>
        <v/>
      </c>
      <c r="T3" s="3" t="str">
        <f t="shared" si="0"/>
        <v>X</v>
      </c>
      <c r="U3" s="3" t="str">
        <f t="shared" si="0"/>
        <v>X</v>
      </c>
      <c r="V3" s="3" t="str">
        <f t="shared" si="0"/>
        <v/>
      </c>
      <c r="W3" s="3" t="str">
        <f t="shared" si="0"/>
        <v/>
      </c>
      <c r="X3" s="3" t="str">
        <f t="shared" si="0"/>
        <v>X</v>
      </c>
      <c r="Y3" s="3" t="str">
        <f t="shared" si="0"/>
        <v/>
      </c>
      <c r="Z3" s="3" t="str">
        <f t="shared" si="0"/>
        <v/>
      </c>
      <c r="AA3" s="3" t="str">
        <f t="shared" si="0"/>
        <v>X</v>
      </c>
      <c r="AB3" s="3" t="str">
        <f t="shared" si="0"/>
        <v>X</v>
      </c>
      <c r="AC3" s="3" t="str">
        <f t="shared" si="0"/>
        <v>X</v>
      </c>
      <c r="AD3" s="3" t="str">
        <f t="shared" si="0"/>
        <v/>
      </c>
      <c r="AE3" s="3" t="str">
        <f t="shared" si="0"/>
        <v>X</v>
      </c>
      <c r="AF3" s="3" t="str">
        <f t="shared" si="0"/>
        <v/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 x14ac:dyDescent="0.25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100</v>
      </c>
      <c r="L4" s="7">
        <f>IF(COUNTA(L7:L1005)&gt;0,COUNTIF(L7:L1005,L5)/COUNTA(L7:L1005)*100,"")</f>
        <v>33.333333333333329</v>
      </c>
      <c r="M4" s="7">
        <f>IF(COUNTA(M7:M1005)&gt;0,COUNTIF(M7:M1005,M5)/COUNTA(M7:M1005)*100,"")</f>
        <v>88.888888888888886</v>
      </c>
      <c r="N4" s="7">
        <f>IF(COUNTA(N7:N1005)&gt;0,COUNTIF(N7:N1005,N5)/COUNTA(N7:N1005)*100,"")</f>
        <v>88.888888888888886</v>
      </c>
      <c r="O4" s="7">
        <f>IF(COUNTA(O7:O1005)&gt;0,COUNTIF(O7:O1005,O5)/COUNTA(O7:O1005)*100,"")</f>
        <v>66.666666666666657</v>
      </c>
      <c r="P4" s="7">
        <f t="shared" ref="P4:AG4" si="1">IF(COUNTA(P7:P1005)&gt;0,COUNTIF(P7:P1005,P5)/COUNTA(P7:P1005)*100,"")</f>
        <v>38.888888888888893</v>
      </c>
      <c r="Q4" s="7">
        <f t="shared" si="1"/>
        <v>61.111111111111114</v>
      </c>
      <c r="R4" s="7">
        <f t="shared" si="1"/>
        <v>38.888888888888893</v>
      </c>
      <c r="S4" s="7">
        <f t="shared" si="1"/>
        <v>77.777777777777786</v>
      </c>
      <c r="T4" s="7">
        <f t="shared" si="1"/>
        <v>61.111111111111114</v>
      </c>
      <c r="U4" s="7">
        <f t="shared" si="1"/>
        <v>61.111111111111114</v>
      </c>
      <c r="V4" s="7">
        <f t="shared" si="1"/>
        <v>88.888888888888886</v>
      </c>
      <c r="W4" s="7">
        <f t="shared" si="1"/>
        <v>72.222222222222214</v>
      </c>
      <c r="X4" s="7">
        <f t="shared" si="1"/>
        <v>61.111111111111114</v>
      </c>
      <c r="Y4" s="7">
        <f t="shared" si="1"/>
        <v>88.888888888888886</v>
      </c>
      <c r="Z4" s="7">
        <f t="shared" si="1"/>
        <v>88.888888888888886</v>
      </c>
      <c r="AA4" s="7">
        <f t="shared" si="1"/>
        <v>33.333333333333329</v>
      </c>
      <c r="AB4" s="7">
        <f t="shared" si="1"/>
        <v>16.666666666666664</v>
      </c>
      <c r="AC4" s="7">
        <f t="shared" si="1"/>
        <v>16.666666666666664</v>
      </c>
      <c r="AD4" s="7">
        <f t="shared" si="1"/>
        <v>83.333333333333343</v>
      </c>
      <c r="AE4" s="7">
        <f t="shared" si="1"/>
        <v>55.555555555555557</v>
      </c>
      <c r="AF4" s="7">
        <f t="shared" si="1"/>
        <v>100</v>
      </c>
      <c r="AG4" s="7">
        <f t="shared" si="1"/>
        <v>100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 x14ac:dyDescent="0.2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1</v>
      </c>
      <c r="L5" s="10">
        <v>3</v>
      </c>
      <c r="M5" s="10">
        <v>4</v>
      </c>
      <c r="N5" s="10">
        <v>2</v>
      </c>
      <c r="O5" s="10">
        <v>3</v>
      </c>
      <c r="P5" s="10">
        <v>3</v>
      </c>
      <c r="Q5" s="10">
        <v>2</v>
      </c>
      <c r="R5" s="10">
        <v>4</v>
      </c>
      <c r="S5" s="10">
        <v>3</v>
      </c>
      <c r="T5" s="10">
        <v>2</v>
      </c>
      <c r="U5" s="10">
        <v>2</v>
      </c>
      <c r="V5" s="10">
        <v>4</v>
      </c>
      <c r="W5" s="10">
        <v>4</v>
      </c>
      <c r="X5" s="10">
        <v>1</v>
      </c>
      <c r="Y5" s="10">
        <v>4</v>
      </c>
      <c r="Z5" s="10">
        <v>2</v>
      </c>
      <c r="AA5" s="10">
        <v>4</v>
      </c>
      <c r="AB5" s="10">
        <v>1</v>
      </c>
      <c r="AC5" s="10">
        <v>1</v>
      </c>
      <c r="AD5" s="10">
        <v>3</v>
      </c>
      <c r="AE5" s="10">
        <v>4</v>
      </c>
      <c r="AF5" s="10"/>
      <c r="AG5" s="10"/>
      <c r="AH5" s="10"/>
      <c r="AI5" s="10"/>
      <c r="AJ5" s="10"/>
      <c r="AK5" s="10"/>
      <c r="AL5" s="10"/>
      <c r="AM5" s="10"/>
      <c r="AN5" s="10"/>
    </row>
    <row r="6" spans="1:45" x14ac:dyDescent="0.2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 x14ac:dyDescent="0.25">
      <c r="A7" s="13">
        <v>1</v>
      </c>
      <c r="B7" s="1" t="s">
        <v>195</v>
      </c>
      <c r="C7" s="1" t="s">
        <v>196</v>
      </c>
      <c r="D7" s="1" t="s">
        <v>75</v>
      </c>
      <c r="E7" s="1">
        <v>70</v>
      </c>
      <c r="F7" s="1" t="s">
        <v>51</v>
      </c>
      <c r="G7" s="1" t="s">
        <v>197</v>
      </c>
      <c r="H7" s="1" t="s">
        <v>198</v>
      </c>
      <c r="I7" s="1" t="s">
        <v>199</v>
      </c>
      <c r="J7" s="1" t="s">
        <v>54</v>
      </c>
      <c r="K7" s="1">
        <v>1</v>
      </c>
      <c r="L7" s="1">
        <v>3</v>
      </c>
      <c r="M7" s="1">
        <v>4</v>
      </c>
      <c r="N7" s="1">
        <v>2</v>
      </c>
      <c r="O7" s="1">
        <v>3</v>
      </c>
      <c r="P7" s="1">
        <v>3</v>
      </c>
      <c r="Q7" s="1">
        <v>2</v>
      </c>
      <c r="R7" s="1">
        <v>4</v>
      </c>
      <c r="S7" s="1">
        <v>3</v>
      </c>
      <c r="T7" s="1">
        <v>2</v>
      </c>
      <c r="U7" s="1">
        <v>2</v>
      </c>
      <c r="V7" s="1">
        <v>4</v>
      </c>
      <c r="W7" s="1">
        <v>4</v>
      </c>
      <c r="X7" s="1">
        <v>1</v>
      </c>
      <c r="Y7" s="1">
        <v>4</v>
      </c>
      <c r="Z7" s="1">
        <v>2</v>
      </c>
      <c r="AA7" s="1">
        <v>4</v>
      </c>
      <c r="AB7" s="1">
        <v>3</v>
      </c>
      <c r="AC7" s="1">
        <v>3</v>
      </c>
      <c r="AD7" s="1">
        <v>3</v>
      </c>
      <c r="AE7" s="1">
        <v>1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 x14ac:dyDescent="0.25">
      <c r="A8" s="13">
        <v>2</v>
      </c>
      <c r="B8" s="1" t="s">
        <v>200</v>
      </c>
      <c r="C8" s="1" t="s">
        <v>91</v>
      </c>
      <c r="D8" s="1" t="s">
        <v>201</v>
      </c>
      <c r="E8" s="1">
        <v>64</v>
      </c>
      <c r="F8" s="1" t="s">
        <v>202</v>
      </c>
      <c r="G8" s="1" t="s">
        <v>203</v>
      </c>
      <c r="H8" s="1" t="s">
        <v>204</v>
      </c>
      <c r="I8" s="1" t="s">
        <v>205</v>
      </c>
      <c r="J8" s="1" t="s">
        <v>54</v>
      </c>
      <c r="K8" s="1">
        <v>1</v>
      </c>
      <c r="L8" s="1">
        <v>4</v>
      </c>
      <c r="M8" s="1">
        <v>4</v>
      </c>
      <c r="N8" s="1">
        <v>3</v>
      </c>
      <c r="O8" s="1">
        <v>3</v>
      </c>
      <c r="P8" s="1">
        <v>3</v>
      </c>
      <c r="Q8" s="1">
        <v>2</v>
      </c>
      <c r="R8" s="1">
        <v>4</v>
      </c>
      <c r="S8" s="1">
        <v>3</v>
      </c>
      <c r="T8" s="1">
        <v>2</v>
      </c>
      <c r="U8" s="1">
        <v>2</v>
      </c>
      <c r="V8" s="1">
        <v>4</v>
      </c>
      <c r="W8" s="1">
        <v>4</v>
      </c>
      <c r="X8" s="1">
        <v>1</v>
      </c>
      <c r="Y8" s="1">
        <v>4</v>
      </c>
      <c r="Z8" s="1">
        <v>2</v>
      </c>
      <c r="AA8" s="1">
        <v>3</v>
      </c>
      <c r="AB8" s="1">
        <v>4</v>
      </c>
      <c r="AC8" s="1">
        <v>3</v>
      </c>
      <c r="AD8" s="1">
        <v>2</v>
      </c>
      <c r="AE8" s="1">
        <v>4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 x14ac:dyDescent="0.25">
      <c r="A9" s="13">
        <v>3</v>
      </c>
      <c r="B9" s="1" t="s">
        <v>206</v>
      </c>
      <c r="C9" s="1" t="s">
        <v>207</v>
      </c>
      <c r="D9" s="1" t="s">
        <v>86</v>
      </c>
      <c r="E9" s="1">
        <v>62</v>
      </c>
      <c r="F9" s="1" t="s">
        <v>208</v>
      </c>
      <c r="G9" s="1" t="s">
        <v>209</v>
      </c>
      <c r="H9" s="1" t="s">
        <v>210</v>
      </c>
      <c r="I9" s="1" t="s">
        <v>211</v>
      </c>
      <c r="J9" s="1" t="s">
        <v>54</v>
      </c>
      <c r="K9" s="1">
        <v>1</v>
      </c>
      <c r="L9" s="1">
        <v>3</v>
      </c>
      <c r="M9" s="1">
        <v>4</v>
      </c>
      <c r="N9" s="1">
        <v>2</v>
      </c>
      <c r="O9" s="1">
        <v>2</v>
      </c>
      <c r="P9" s="1">
        <v>4</v>
      </c>
      <c r="Q9" s="1">
        <v>3</v>
      </c>
      <c r="R9" s="1">
        <v>4</v>
      </c>
      <c r="S9" s="1">
        <v>3</v>
      </c>
      <c r="T9" s="1">
        <v>2</v>
      </c>
      <c r="U9" s="1">
        <v>4</v>
      </c>
      <c r="V9" s="1">
        <v>4</v>
      </c>
      <c r="W9" s="1">
        <v>1</v>
      </c>
      <c r="X9" s="1">
        <v>1</v>
      </c>
      <c r="Y9" s="1">
        <v>4</v>
      </c>
      <c r="Z9" s="1">
        <v>2</v>
      </c>
      <c r="AA9" s="1">
        <v>4</v>
      </c>
      <c r="AB9" s="1">
        <v>2</v>
      </c>
      <c r="AC9" s="1">
        <v>1</v>
      </c>
      <c r="AD9" s="1">
        <v>3</v>
      </c>
      <c r="AE9" s="1">
        <v>4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 x14ac:dyDescent="0.25">
      <c r="A10" s="13">
        <v>4</v>
      </c>
      <c r="B10" s="1" t="s">
        <v>212</v>
      </c>
      <c r="C10" s="1" t="s">
        <v>196</v>
      </c>
      <c r="D10" s="1" t="s">
        <v>75</v>
      </c>
      <c r="E10" s="1">
        <v>61</v>
      </c>
      <c r="F10" s="1" t="s">
        <v>197</v>
      </c>
      <c r="G10" s="1" t="s">
        <v>213</v>
      </c>
      <c r="H10" s="1" t="s">
        <v>214</v>
      </c>
      <c r="I10" s="1" t="s">
        <v>215</v>
      </c>
      <c r="J10" s="1" t="s">
        <v>54</v>
      </c>
      <c r="K10" s="1">
        <v>1</v>
      </c>
      <c r="L10" s="1">
        <v>3</v>
      </c>
      <c r="M10" s="1">
        <v>4</v>
      </c>
      <c r="N10" s="1">
        <v>2</v>
      </c>
      <c r="O10" s="1">
        <v>3</v>
      </c>
      <c r="P10" s="1">
        <v>1</v>
      </c>
      <c r="Q10" s="1">
        <v>2</v>
      </c>
      <c r="R10" s="1">
        <v>2</v>
      </c>
      <c r="S10" s="1">
        <v>3</v>
      </c>
      <c r="T10" s="1">
        <v>2</v>
      </c>
      <c r="U10" s="1">
        <v>2</v>
      </c>
      <c r="V10" s="1">
        <v>4</v>
      </c>
      <c r="W10" s="1">
        <v>4</v>
      </c>
      <c r="X10" s="1">
        <v>1</v>
      </c>
      <c r="Y10" s="1">
        <v>4</v>
      </c>
      <c r="Z10" s="1">
        <v>2</v>
      </c>
      <c r="AA10" s="1">
        <v>3</v>
      </c>
      <c r="AB10" s="1">
        <v>4</v>
      </c>
      <c r="AC10" s="1">
        <v>2</v>
      </c>
      <c r="AD10" s="1">
        <v>3</v>
      </c>
      <c r="AE10" s="1">
        <v>4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 x14ac:dyDescent="0.25">
      <c r="A11" s="13">
        <v>5</v>
      </c>
      <c r="B11" s="1" t="s">
        <v>216</v>
      </c>
      <c r="C11" s="1" t="s">
        <v>217</v>
      </c>
      <c r="D11" s="1" t="s">
        <v>218</v>
      </c>
      <c r="E11" s="1">
        <v>59</v>
      </c>
      <c r="F11" s="1" t="s">
        <v>219</v>
      </c>
      <c r="G11" s="1" t="s">
        <v>220</v>
      </c>
      <c r="H11" s="1" t="s">
        <v>221</v>
      </c>
      <c r="I11" s="1" t="s">
        <v>222</v>
      </c>
      <c r="J11" s="1" t="s">
        <v>54</v>
      </c>
      <c r="K11" s="1">
        <v>1</v>
      </c>
      <c r="L11" s="1">
        <v>3</v>
      </c>
      <c r="M11" s="1">
        <v>4</v>
      </c>
      <c r="N11" s="1">
        <v>2</v>
      </c>
      <c r="O11" s="1">
        <v>3</v>
      </c>
      <c r="P11" s="1">
        <v>3</v>
      </c>
      <c r="Q11" s="1">
        <v>3</v>
      </c>
      <c r="R11" s="1">
        <v>2</v>
      </c>
      <c r="S11" s="1">
        <v>4</v>
      </c>
      <c r="T11" s="1">
        <v>2</v>
      </c>
      <c r="U11" s="1">
        <v>4</v>
      </c>
      <c r="V11" s="1">
        <v>4</v>
      </c>
      <c r="W11" s="1">
        <v>4</v>
      </c>
      <c r="X11" s="1">
        <v>1</v>
      </c>
      <c r="Y11" s="1">
        <v>4</v>
      </c>
      <c r="Z11" s="1">
        <v>2</v>
      </c>
      <c r="AA11" s="1">
        <v>4</v>
      </c>
      <c r="AB11" s="1">
        <v>4</v>
      </c>
      <c r="AC11" s="1">
        <v>3</v>
      </c>
      <c r="AD11" s="1">
        <v>3</v>
      </c>
      <c r="AE11" s="1">
        <v>4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 x14ac:dyDescent="0.25">
      <c r="A12" s="13">
        <v>6</v>
      </c>
      <c r="B12" s="1" t="s">
        <v>223</v>
      </c>
      <c r="C12" s="1" t="s">
        <v>224</v>
      </c>
      <c r="D12" s="1" t="s">
        <v>225</v>
      </c>
      <c r="E12" s="1">
        <v>59</v>
      </c>
      <c r="F12" s="1" t="s">
        <v>219</v>
      </c>
      <c r="G12" s="1" t="s">
        <v>220</v>
      </c>
      <c r="H12" s="1" t="s">
        <v>221</v>
      </c>
      <c r="I12" s="1" t="s">
        <v>222</v>
      </c>
      <c r="J12" s="1" t="s">
        <v>54</v>
      </c>
      <c r="K12" s="1">
        <v>1</v>
      </c>
      <c r="L12" s="1">
        <v>2</v>
      </c>
      <c r="M12" s="1">
        <v>4</v>
      </c>
      <c r="N12" s="1">
        <v>2</v>
      </c>
      <c r="O12" s="1">
        <v>4</v>
      </c>
      <c r="P12" s="1">
        <v>2</v>
      </c>
      <c r="Q12" s="1">
        <v>2</v>
      </c>
      <c r="R12" s="1">
        <v>1</v>
      </c>
      <c r="S12" s="1">
        <v>3</v>
      </c>
      <c r="T12" s="1">
        <v>1</v>
      </c>
      <c r="U12" s="1">
        <v>2</v>
      </c>
      <c r="V12" s="1">
        <v>4</v>
      </c>
      <c r="W12" s="1">
        <v>4</v>
      </c>
      <c r="X12" s="1">
        <v>2</v>
      </c>
      <c r="Y12" s="1">
        <v>4</v>
      </c>
      <c r="Z12" s="1">
        <v>2</v>
      </c>
      <c r="AA12" s="1">
        <v>3</v>
      </c>
      <c r="AB12" s="1">
        <v>2</v>
      </c>
      <c r="AC12" s="1">
        <v>1</v>
      </c>
      <c r="AD12" s="1">
        <v>3</v>
      </c>
      <c r="AE12" s="1">
        <v>4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5" x14ac:dyDescent="0.25">
      <c r="A13" s="13">
        <v>7</v>
      </c>
      <c r="B13" s="1" t="s">
        <v>226</v>
      </c>
      <c r="C13" s="1" t="s">
        <v>68</v>
      </c>
      <c r="D13" s="1" t="s">
        <v>227</v>
      </c>
      <c r="E13" s="1">
        <v>57</v>
      </c>
      <c r="F13" s="1" t="s">
        <v>76</v>
      </c>
      <c r="G13" s="1" t="s">
        <v>228</v>
      </c>
      <c r="H13" s="1" t="s">
        <v>229</v>
      </c>
      <c r="I13" s="1" t="s">
        <v>230</v>
      </c>
      <c r="J13" s="1" t="s">
        <v>54</v>
      </c>
      <c r="K13" s="1">
        <v>1</v>
      </c>
      <c r="L13" s="1">
        <v>4</v>
      </c>
      <c r="M13" s="1">
        <v>4</v>
      </c>
      <c r="N13" s="1">
        <v>2</v>
      </c>
      <c r="O13" s="1">
        <v>3</v>
      </c>
      <c r="P13" s="1">
        <v>3</v>
      </c>
      <c r="Q13" s="1">
        <v>3</v>
      </c>
      <c r="R13" s="1">
        <v>4</v>
      </c>
      <c r="S13" s="1">
        <v>3</v>
      </c>
      <c r="T13" s="1">
        <v>2</v>
      </c>
      <c r="U13" s="1">
        <v>2</v>
      </c>
      <c r="V13" s="1">
        <v>4</v>
      </c>
      <c r="W13" s="1">
        <v>4</v>
      </c>
      <c r="X13" s="1">
        <v>1</v>
      </c>
      <c r="Y13" s="1">
        <v>4</v>
      </c>
      <c r="Z13" s="1">
        <v>3</v>
      </c>
      <c r="AA13" s="1">
        <v>4</v>
      </c>
      <c r="AB13" s="1">
        <v>2</v>
      </c>
      <c r="AC13" s="1">
        <v>2</v>
      </c>
      <c r="AD13" s="1">
        <v>3</v>
      </c>
      <c r="AE13" s="1">
        <v>3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5" x14ac:dyDescent="0.25">
      <c r="A14" s="13">
        <v>8</v>
      </c>
      <c r="B14" s="1" t="s">
        <v>231</v>
      </c>
      <c r="C14" s="1" t="s">
        <v>74</v>
      </c>
      <c r="D14" s="1" t="s">
        <v>232</v>
      </c>
      <c r="E14" s="1">
        <v>55</v>
      </c>
      <c r="F14" s="1" t="s">
        <v>233</v>
      </c>
      <c r="G14" s="1" t="s">
        <v>105</v>
      </c>
      <c r="H14" s="1" t="s">
        <v>234</v>
      </c>
      <c r="I14" s="1" t="s">
        <v>235</v>
      </c>
      <c r="J14" s="1" t="s">
        <v>54</v>
      </c>
      <c r="K14" s="1">
        <v>1</v>
      </c>
      <c r="L14" s="1">
        <v>4</v>
      </c>
      <c r="M14" s="1">
        <v>4</v>
      </c>
      <c r="N14" s="1">
        <v>2</v>
      </c>
      <c r="O14" s="1">
        <v>3</v>
      </c>
      <c r="P14" s="1">
        <v>3</v>
      </c>
      <c r="Q14" s="1">
        <v>2</v>
      </c>
      <c r="R14" s="1">
        <v>4</v>
      </c>
      <c r="S14" s="1">
        <v>3</v>
      </c>
      <c r="T14" s="1">
        <v>1</v>
      </c>
      <c r="U14" s="1">
        <v>2</v>
      </c>
      <c r="V14" s="1">
        <v>4</v>
      </c>
      <c r="W14" s="1">
        <v>4</v>
      </c>
      <c r="X14" s="1">
        <v>1</v>
      </c>
      <c r="Y14" s="1">
        <v>4</v>
      </c>
      <c r="Z14" s="1">
        <v>2</v>
      </c>
      <c r="AA14" s="1">
        <v>3</v>
      </c>
      <c r="AB14" s="1">
        <v>2</v>
      </c>
      <c r="AC14" s="1">
        <v>2</v>
      </c>
      <c r="AD14" s="1">
        <v>3</v>
      </c>
      <c r="AE14" s="1">
        <v>1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5" x14ac:dyDescent="0.25">
      <c r="A15" s="13">
        <v>9</v>
      </c>
      <c r="B15" s="1" t="s">
        <v>236</v>
      </c>
      <c r="C15" s="1" t="s">
        <v>237</v>
      </c>
      <c r="D15" s="1" t="s">
        <v>101</v>
      </c>
      <c r="E15" s="1">
        <v>53</v>
      </c>
      <c r="F15" s="1" t="s">
        <v>209</v>
      </c>
      <c r="G15" s="1" t="s">
        <v>238</v>
      </c>
      <c r="H15" s="1" t="s">
        <v>239</v>
      </c>
      <c r="I15" s="1" t="s">
        <v>240</v>
      </c>
      <c r="J15" s="1" t="s">
        <v>54</v>
      </c>
      <c r="K15" s="1">
        <v>1</v>
      </c>
      <c r="L15" s="1">
        <v>1</v>
      </c>
      <c r="M15" s="1">
        <v>4</v>
      </c>
      <c r="N15" s="1">
        <v>2</v>
      </c>
      <c r="O15" s="1">
        <v>2</v>
      </c>
      <c r="P15" s="1">
        <v>3</v>
      </c>
      <c r="Q15" s="1">
        <v>2</v>
      </c>
      <c r="R15" s="1">
        <v>4</v>
      </c>
      <c r="S15" s="1">
        <v>3</v>
      </c>
      <c r="T15" s="1">
        <v>2</v>
      </c>
      <c r="U15" s="1">
        <v>4</v>
      </c>
      <c r="V15" s="1">
        <v>1</v>
      </c>
      <c r="W15" s="1">
        <v>4</v>
      </c>
      <c r="X15" s="1">
        <v>1</v>
      </c>
      <c r="Y15" s="1">
        <v>4</v>
      </c>
      <c r="Z15" s="1">
        <v>2</v>
      </c>
      <c r="AA15" s="1">
        <v>3</v>
      </c>
      <c r="AB15" s="1">
        <v>4</v>
      </c>
      <c r="AC15" s="1">
        <v>3</v>
      </c>
      <c r="AD15" s="1">
        <v>2</v>
      </c>
      <c r="AE15" s="1">
        <v>4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5" x14ac:dyDescent="0.25">
      <c r="A16" s="13">
        <v>10</v>
      </c>
      <c r="B16" s="1" t="s">
        <v>241</v>
      </c>
      <c r="C16" s="1" t="s">
        <v>242</v>
      </c>
      <c r="D16" s="1" t="s">
        <v>243</v>
      </c>
      <c r="E16" s="1">
        <v>50</v>
      </c>
      <c r="F16" s="1" t="s">
        <v>244</v>
      </c>
      <c r="G16" s="1" t="s">
        <v>245</v>
      </c>
      <c r="H16" s="1" t="s">
        <v>246</v>
      </c>
      <c r="I16" s="1" t="s">
        <v>247</v>
      </c>
      <c r="J16" s="1" t="s">
        <v>54</v>
      </c>
      <c r="K16" s="1">
        <v>1</v>
      </c>
      <c r="L16" s="1">
        <v>4</v>
      </c>
      <c r="M16" s="1">
        <v>2</v>
      </c>
      <c r="N16" s="1">
        <v>2</v>
      </c>
      <c r="O16" s="1">
        <v>3</v>
      </c>
      <c r="P16" s="1">
        <v>3</v>
      </c>
      <c r="Q16" s="1">
        <v>3</v>
      </c>
      <c r="R16" s="1">
        <v>4</v>
      </c>
      <c r="S16" s="1">
        <v>3</v>
      </c>
      <c r="T16" s="1">
        <v>1</v>
      </c>
      <c r="U16" s="1">
        <v>2</v>
      </c>
      <c r="V16" s="1">
        <v>4</v>
      </c>
      <c r="W16" s="1">
        <v>4</v>
      </c>
      <c r="X16" s="1">
        <v>0</v>
      </c>
      <c r="Y16" s="1">
        <v>4</v>
      </c>
      <c r="Z16" s="1">
        <v>2</v>
      </c>
      <c r="AA16" s="1">
        <v>4</v>
      </c>
      <c r="AB16" s="1">
        <v>2</v>
      </c>
      <c r="AC16" s="1">
        <v>2</v>
      </c>
      <c r="AD16" s="1">
        <v>3</v>
      </c>
      <c r="AE16" s="1">
        <v>3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x14ac:dyDescent="0.25">
      <c r="A17" s="13">
        <v>11</v>
      </c>
      <c r="B17" s="1" t="s">
        <v>248</v>
      </c>
      <c r="C17" s="1" t="s">
        <v>139</v>
      </c>
      <c r="D17" s="1" t="s">
        <v>249</v>
      </c>
      <c r="E17" s="1">
        <v>50</v>
      </c>
      <c r="F17" s="1" t="s">
        <v>244</v>
      </c>
      <c r="G17" s="1" t="s">
        <v>245</v>
      </c>
      <c r="H17" s="1" t="s">
        <v>246</v>
      </c>
      <c r="I17" s="1" t="s">
        <v>247</v>
      </c>
      <c r="J17" s="1" t="s">
        <v>54</v>
      </c>
      <c r="K17" s="1">
        <v>1</v>
      </c>
      <c r="L17" s="1">
        <v>1</v>
      </c>
      <c r="M17" s="1">
        <v>4</v>
      </c>
      <c r="N17" s="1">
        <v>2</v>
      </c>
      <c r="O17" s="1">
        <v>4</v>
      </c>
      <c r="P17" s="1">
        <v>2</v>
      </c>
      <c r="Q17" s="1">
        <v>1</v>
      </c>
      <c r="R17" s="1">
        <v>1</v>
      </c>
      <c r="S17" s="1">
        <v>3</v>
      </c>
      <c r="T17" s="1">
        <v>1</v>
      </c>
      <c r="U17" s="1">
        <v>2</v>
      </c>
      <c r="V17" s="1">
        <v>4</v>
      </c>
      <c r="W17" s="1">
        <v>4</v>
      </c>
      <c r="X17" s="1">
        <v>2</v>
      </c>
      <c r="Y17" s="1">
        <v>4</v>
      </c>
      <c r="Z17" s="1">
        <v>2</v>
      </c>
      <c r="AA17" s="1">
        <v>3</v>
      </c>
      <c r="AB17" s="1">
        <v>2</v>
      </c>
      <c r="AC17" s="1">
        <v>1</v>
      </c>
      <c r="AD17" s="1">
        <v>3</v>
      </c>
      <c r="AE17" s="1">
        <v>4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</row>
    <row r="18" spans="1:40" x14ac:dyDescent="0.25">
      <c r="A18" s="13">
        <v>12</v>
      </c>
      <c r="B18" s="1" t="s">
        <v>250</v>
      </c>
      <c r="C18" s="1" t="s">
        <v>251</v>
      </c>
      <c r="D18" s="1" t="s">
        <v>92</v>
      </c>
      <c r="E18" s="1">
        <v>49</v>
      </c>
      <c r="F18" s="1" t="s">
        <v>252</v>
      </c>
      <c r="G18" s="1" t="s">
        <v>253</v>
      </c>
      <c r="H18" s="1" t="s">
        <v>254</v>
      </c>
      <c r="I18" s="1" t="s">
        <v>255</v>
      </c>
      <c r="J18" s="1" t="s">
        <v>54</v>
      </c>
      <c r="K18" s="1">
        <v>1</v>
      </c>
      <c r="L18" s="1">
        <v>3</v>
      </c>
      <c r="M18" s="1">
        <v>4</v>
      </c>
      <c r="N18" s="1">
        <v>2</v>
      </c>
      <c r="O18" s="1">
        <v>3</v>
      </c>
      <c r="P18" s="1">
        <v>2</v>
      </c>
      <c r="Q18" s="1">
        <v>2</v>
      </c>
      <c r="R18" s="1">
        <v>3</v>
      </c>
      <c r="S18" s="1">
        <v>3</v>
      </c>
      <c r="T18" s="1">
        <v>2</v>
      </c>
      <c r="U18" s="1">
        <v>2</v>
      </c>
      <c r="V18" s="1">
        <v>4</v>
      </c>
      <c r="W18" s="1">
        <v>1</v>
      </c>
      <c r="X18" s="1">
        <v>3</v>
      </c>
      <c r="Y18" s="1">
        <v>4</v>
      </c>
      <c r="Z18" s="1">
        <v>2</v>
      </c>
      <c r="AA18" s="1">
        <v>3</v>
      </c>
      <c r="AB18" s="1">
        <v>1</v>
      </c>
      <c r="AC18" s="1">
        <v>3</v>
      </c>
      <c r="AD18" s="1">
        <v>3</v>
      </c>
      <c r="AE18" s="1">
        <v>3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</row>
    <row r="19" spans="1:40" x14ac:dyDescent="0.25">
      <c r="A19" s="13">
        <v>13</v>
      </c>
      <c r="B19" s="1" t="s">
        <v>256</v>
      </c>
      <c r="C19" s="1" t="s">
        <v>257</v>
      </c>
      <c r="D19" s="1" t="s">
        <v>50</v>
      </c>
      <c r="E19" s="1">
        <v>46</v>
      </c>
      <c r="F19" s="1" t="s">
        <v>228</v>
      </c>
      <c r="G19" s="1" t="s">
        <v>125</v>
      </c>
      <c r="H19" s="1" t="s">
        <v>258</v>
      </c>
      <c r="I19" s="1" t="s">
        <v>259</v>
      </c>
      <c r="J19" s="1" t="s">
        <v>54</v>
      </c>
      <c r="K19" s="1">
        <v>1</v>
      </c>
      <c r="L19" s="1">
        <v>2</v>
      </c>
      <c r="M19" s="1">
        <v>4</v>
      </c>
      <c r="N19" s="1">
        <v>2</v>
      </c>
      <c r="O19" s="1">
        <v>3</v>
      </c>
      <c r="P19" s="1">
        <v>1</v>
      </c>
      <c r="Q19" s="1">
        <v>1</v>
      </c>
      <c r="R19" s="1">
        <v>2</v>
      </c>
      <c r="S19" s="1">
        <v>3</v>
      </c>
      <c r="T19" s="1">
        <v>2</v>
      </c>
      <c r="U19" s="1">
        <v>1</v>
      </c>
      <c r="V19" s="1">
        <v>4</v>
      </c>
      <c r="W19" s="1">
        <v>2</v>
      </c>
      <c r="X19" s="1">
        <v>1</v>
      </c>
      <c r="Y19" s="1">
        <v>4</v>
      </c>
      <c r="Z19" s="1">
        <v>2</v>
      </c>
      <c r="AA19" s="1">
        <v>3</v>
      </c>
      <c r="AB19" s="1">
        <v>1</v>
      </c>
      <c r="AC19" s="1">
        <v>2</v>
      </c>
      <c r="AD19" s="1">
        <v>3</v>
      </c>
      <c r="AE19" s="1">
        <v>4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</row>
    <row r="20" spans="1:40" x14ac:dyDescent="0.25">
      <c r="A20" s="13">
        <v>14</v>
      </c>
      <c r="B20" s="1" t="s">
        <v>260</v>
      </c>
      <c r="C20" s="1" t="s">
        <v>261</v>
      </c>
      <c r="D20" s="1" t="s">
        <v>183</v>
      </c>
      <c r="E20" s="1">
        <v>43</v>
      </c>
      <c r="F20" s="1" t="s">
        <v>105</v>
      </c>
      <c r="G20" s="1" t="s">
        <v>129</v>
      </c>
      <c r="H20" s="1" t="s">
        <v>262</v>
      </c>
      <c r="I20" s="1" t="s">
        <v>263</v>
      </c>
      <c r="J20" s="1" t="s">
        <v>54</v>
      </c>
      <c r="K20" s="1">
        <v>1</v>
      </c>
      <c r="L20" s="1">
        <v>4</v>
      </c>
      <c r="M20" s="1">
        <v>2</v>
      </c>
      <c r="N20" s="1">
        <v>3</v>
      </c>
      <c r="O20" s="1">
        <v>3</v>
      </c>
      <c r="P20" s="1">
        <v>2</v>
      </c>
      <c r="Q20" s="1">
        <v>2</v>
      </c>
      <c r="R20" s="1">
        <v>1</v>
      </c>
      <c r="S20" s="1">
        <v>1</v>
      </c>
      <c r="T20" s="1">
        <v>2</v>
      </c>
      <c r="U20" s="1">
        <v>2</v>
      </c>
      <c r="V20" s="1">
        <v>4</v>
      </c>
      <c r="W20" s="1">
        <v>3</v>
      </c>
      <c r="X20" s="1">
        <v>1</v>
      </c>
      <c r="Y20" s="1">
        <v>4</v>
      </c>
      <c r="Z20" s="1">
        <v>3</v>
      </c>
      <c r="AA20" s="1">
        <v>2</v>
      </c>
      <c r="AB20" s="1">
        <v>2</v>
      </c>
      <c r="AC20" s="1">
        <v>4</v>
      </c>
      <c r="AD20" s="1">
        <v>1</v>
      </c>
      <c r="AE20" s="1">
        <v>4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</row>
    <row r="21" spans="1:40" x14ac:dyDescent="0.25">
      <c r="A21" s="13">
        <v>15</v>
      </c>
      <c r="B21" s="1" t="s">
        <v>264</v>
      </c>
      <c r="C21" s="1" t="s">
        <v>265</v>
      </c>
      <c r="D21" s="1" t="s">
        <v>266</v>
      </c>
      <c r="E21" s="1">
        <v>41</v>
      </c>
      <c r="F21" s="1" t="s">
        <v>238</v>
      </c>
      <c r="G21" s="1" t="s">
        <v>267</v>
      </c>
      <c r="H21" s="1" t="s">
        <v>268</v>
      </c>
      <c r="I21" s="1" t="s">
        <v>269</v>
      </c>
      <c r="J21" s="1" t="s">
        <v>54</v>
      </c>
      <c r="K21" s="1">
        <v>1</v>
      </c>
      <c r="L21" s="1">
        <v>1</v>
      </c>
      <c r="M21" s="1">
        <v>4</v>
      </c>
      <c r="N21" s="1">
        <v>2</v>
      </c>
      <c r="O21" s="1">
        <v>4</v>
      </c>
      <c r="P21" s="1">
        <v>1</v>
      </c>
      <c r="Q21" s="1">
        <v>1</v>
      </c>
      <c r="R21" s="1">
        <v>2</v>
      </c>
      <c r="S21" s="1">
        <v>3</v>
      </c>
      <c r="T21" s="1">
        <v>2</v>
      </c>
      <c r="U21" s="1">
        <v>1</v>
      </c>
      <c r="V21" s="1">
        <v>4</v>
      </c>
      <c r="W21" s="1">
        <v>2</v>
      </c>
      <c r="X21" s="1">
        <v>1</v>
      </c>
      <c r="Y21" s="1">
        <v>4</v>
      </c>
      <c r="Z21" s="1">
        <v>2</v>
      </c>
      <c r="AA21" s="1">
        <v>3</v>
      </c>
      <c r="AB21" s="1">
        <v>1</v>
      </c>
      <c r="AC21" s="1">
        <v>2</v>
      </c>
      <c r="AD21" s="1">
        <v>3</v>
      </c>
      <c r="AE21" s="1">
        <v>4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</row>
    <row r="22" spans="1:40" x14ac:dyDescent="0.25">
      <c r="A22" s="13">
        <v>16</v>
      </c>
      <c r="B22" s="1" t="s">
        <v>270</v>
      </c>
      <c r="C22" s="1" t="s">
        <v>261</v>
      </c>
      <c r="D22" s="1" t="s">
        <v>249</v>
      </c>
      <c r="E22" s="1">
        <v>39</v>
      </c>
      <c r="F22" s="1" t="s">
        <v>271</v>
      </c>
      <c r="G22" s="1" t="s">
        <v>272</v>
      </c>
      <c r="H22" s="1" t="s">
        <v>273</v>
      </c>
      <c r="I22" s="1" t="s">
        <v>274</v>
      </c>
      <c r="J22" s="1" t="s">
        <v>54</v>
      </c>
      <c r="K22" s="1">
        <v>1</v>
      </c>
      <c r="L22" s="1">
        <v>3</v>
      </c>
      <c r="M22" s="1">
        <v>4</v>
      </c>
      <c r="N22" s="1">
        <v>2</v>
      </c>
      <c r="O22" s="1">
        <v>3</v>
      </c>
      <c r="P22" s="1">
        <v>2</v>
      </c>
      <c r="Q22" s="1">
        <v>2</v>
      </c>
      <c r="R22" s="1">
        <v>2</v>
      </c>
      <c r="S22" s="1">
        <v>3</v>
      </c>
      <c r="T22" s="1">
        <v>1</v>
      </c>
      <c r="U22" s="1">
        <v>4</v>
      </c>
      <c r="V22" s="1">
        <v>4</v>
      </c>
      <c r="W22" s="1">
        <v>4</v>
      </c>
      <c r="X22" s="1">
        <v>3</v>
      </c>
      <c r="Y22" s="1">
        <v>4</v>
      </c>
      <c r="Z22" s="1">
        <v>2</v>
      </c>
      <c r="AA22" s="1">
        <v>2</v>
      </c>
      <c r="AB22" s="1">
        <v>3</v>
      </c>
      <c r="AC22" s="1">
        <v>4</v>
      </c>
      <c r="AD22" s="1">
        <v>3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</row>
    <row r="23" spans="1:40" x14ac:dyDescent="0.25">
      <c r="A23" s="13">
        <v>17</v>
      </c>
      <c r="B23" s="1" t="s">
        <v>275</v>
      </c>
      <c r="C23" s="1" t="s">
        <v>276</v>
      </c>
      <c r="D23" s="1" t="s">
        <v>142</v>
      </c>
      <c r="E23" s="1">
        <v>36</v>
      </c>
      <c r="F23" s="1" t="s">
        <v>277</v>
      </c>
      <c r="G23" s="1" t="s">
        <v>143</v>
      </c>
      <c r="H23" s="1" t="s">
        <v>278</v>
      </c>
      <c r="I23" s="1" t="s">
        <v>279</v>
      </c>
      <c r="J23" s="1" t="s">
        <v>54</v>
      </c>
      <c r="K23" s="1">
        <v>1</v>
      </c>
      <c r="L23" s="1">
        <v>4</v>
      </c>
      <c r="M23" s="1">
        <v>4</v>
      </c>
      <c r="N23" s="1">
        <v>2</v>
      </c>
      <c r="O23" s="1">
        <v>2</v>
      </c>
      <c r="P23" s="1">
        <v>1</v>
      </c>
      <c r="Q23" s="1">
        <v>2</v>
      </c>
      <c r="R23" s="1">
        <v>3</v>
      </c>
      <c r="S23" s="1">
        <v>4</v>
      </c>
      <c r="T23" s="1">
        <v>1</v>
      </c>
      <c r="U23" s="1">
        <v>2</v>
      </c>
      <c r="V23" s="1">
        <v>3</v>
      </c>
      <c r="W23" s="1">
        <v>4</v>
      </c>
      <c r="X23" s="1">
        <v>3</v>
      </c>
      <c r="Y23" s="1">
        <v>2</v>
      </c>
      <c r="Z23" s="1">
        <v>2</v>
      </c>
      <c r="AA23" s="1">
        <v>4</v>
      </c>
      <c r="AB23" s="1">
        <v>2</v>
      </c>
      <c r="AC23" s="1">
        <v>4</v>
      </c>
      <c r="AD23" s="1">
        <v>3</v>
      </c>
      <c r="AE23" s="1">
        <v>2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</row>
    <row r="24" spans="1:40" x14ac:dyDescent="0.25">
      <c r="A24" s="13">
        <v>18</v>
      </c>
      <c r="B24" s="1" t="s">
        <v>280</v>
      </c>
      <c r="C24" s="1" t="s">
        <v>103</v>
      </c>
      <c r="D24" s="1" t="s">
        <v>189</v>
      </c>
      <c r="E24" s="1">
        <v>30</v>
      </c>
      <c r="F24" s="1" t="s">
        <v>253</v>
      </c>
      <c r="G24" s="1" t="s">
        <v>148</v>
      </c>
      <c r="H24" s="1" t="s">
        <v>281</v>
      </c>
      <c r="I24" s="1" t="s">
        <v>282</v>
      </c>
      <c r="J24" s="1" t="s">
        <v>54</v>
      </c>
      <c r="K24" s="1">
        <v>1</v>
      </c>
      <c r="L24" s="1">
        <v>4</v>
      </c>
      <c r="M24" s="1">
        <v>4</v>
      </c>
      <c r="N24" s="1">
        <v>2</v>
      </c>
      <c r="O24" s="1">
        <v>3</v>
      </c>
      <c r="P24" s="1">
        <v>2</v>
      </c>
      <c r="Q24" s="1">
        <v>2</v>
      </c>
      <c r="R24" s="1">
        <v>1</v>
      </c>
      <c r="S24" s="1">
        <v>1</v>
      </c>
      <c r="T24" s="1">
        <v>1</v>
      </c>
      <c r="U24" s="1">
        <v>1</v>
      </c>
      <c r="V24" s="1">
        <v>4</v>
      </c>
      <c r="W24" s="1">
        <v>4</v>
      </c>
      <c r="X24" s="1">
        <v>3</v>
      </c>
      <c r="Y24" s="1">
        <v>1</v>
      </c>
      <c r="Z24" s="1">
        <v>2</v>
      </c>
      <c r="AA24" s="1">
        <v>3</v>
      </c>
      <c r="AB24" s="1">
        <v>3</v>
      </c>
      <c r="AC24" s="1">
        <v>2</v>
      </c>
      <c r="AD24" s="1">
        <v>3</v>
      </c>
      <c r="AE24" s="1">
        <v>1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</row>
    <row r="25" spans="1:40" x14ac:dyDescent="0.25">
      <c r="A25" s="13"/>
    </row>
    <row r="26" spans="1:40" x14ac:dyDescent="0.25">
      <c r="A26" s="13"/>
    </row>
    <row r="27" spans="1:40" x14ac:dyDescent="0.25">
      <c r="A27" s="13"/>
    </row>
    <row r="28" spans="1:40" x14ac:dyDescent="0.25">
      <c r="A28" s="13"/>
    </row>
    <row r="29" spans="1:40" x14ac:dyDescent="0.25">
      <c r="A29" s="13"/>
    </row>
    <row r="30" spans="1:40" x14ac:dyDescent="0.25">
      <c r="A30" s="13"/>
    </row>
    <row r="31" spans="1:40" x14ac:dyDescent="0.25">
      <c r="A31" s="13"/>
    </row>
    <row r="32" spans="1:40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1" width="4.28515625" style="2" customWidth="1"/>
    <col min="32" max="40" width="4.28515625" style="2" hidden="1" customWidth="1"/>
    <col min="41" max="41" width="9.140625" style="2" hidden="1" customWidth="1"/>
  </cols>
  <sheetData>
    <row r="1" spans="1:45" ht="15.75" customHeight="1" x14ac:dyDescent="0.25">
      <c r="A1" s="25" t="s">
        <v>283</v>
      </c>
      <c r="B1" s="25"/>
      <c r="C1" s="25"/>
      <c r="D1" s="25"/>
      <c r="E1" s="19" t="s">
        <v>284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 x14ac:dyDescent="0.25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20</v>
      </c>
      <c r="L2" s="4">
        <v>20</v>
      </c>
      <c r="M2" s="4">
        <v>6</v>
      </c>
      <c r="N2" s="4">
        <v>8</v>
      </c>
      <c r="O2" s="4">
        <v>28</v>
      </c>
      <c r="P2" s="4">
        <v>38</v>
      </c>
      <c r="Q2" s="4">
        <v>48</v>
      </c>
      <c r="R2" s="4">
        <v>16</v>
      </c>
      <c r="S2" s="4">
        <v>25</v>
      </c>
      <c r="T2" s="4">
        <v>14</v>
      </c>
      <c r="U2" s="4">
        <v>29</v>
      </c>
      <c r="V2" s="4">
        <v>14</v>
      </c>
      <c r="W2" s="4">
        <v>30</v>
      </c>
      <c r="X2" s="4">
        <v>26</v>
      </c>
      <c r="Y2" s="4">
        <v>9</v>
      </c>
      <c r="Z2" s="4">
        <v>6</v>
      </c>
      <c r="AA2" s="4">
        <v>51</v>
      </c>
      <c r="AB2" s="4">
        <v>43</v>
      </c>
      <c r="AC2" s="4">
        <v>75</v>
      </c>
      <c r="AD2" s="4">
        <v>9</v>
      </c>
      <c r="AE2" s="4">
        <v>56</v>
      </c>
      <c r="AF2" s="4"/>
      <c r="AG2" s="4"/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 x14ac:dyDescent="0.25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/>
      </c>
      <c r="L3" s="3" t="str">
        <f t="shared" ref="L3:AN3" si="0">IF(L4&lt;66,"X","")</f>
        <v/>
      </c>
      <c r="M3" s="3" t="str">
        <f t="shared" si="0"/>
        <v/>
      </c>
      <c r="N3" s="3" t="str">
        <f t="shared" si="0"/>
        <v/>
      </c>
      <c r="O3" s="3" t="str">
        <f t="shared" si="0"/>
        <v>X</v>
      </c>
      <c r="P3" s="3" t="str">
        <f t="shared" si="0"/>
        <v>X</v>
      </c>
      <c r="Q3" s="3" t="str">
        <f t="shared" si="0"/>
        <v>X</v>
      </c>
      <c r="R3" s="3" t="str">
        <f t="shared" si="0"/>
        <v/>
      </c>
      <c r="S3" s="3" t="str">
        <f t="shared" si="0"/>
        <v/>
      </c>
      <c r="T3" s="3" t="str">
        <f t="shared" si="0"/>
        <v/>
      </c>
      <c r="U3" s="3" t="str">
        <f t="shared" si="0"/>
        <v/>
      </c>
      <c r="V3" s="3" t="str">
        <f t="shared" si="0"/>
        <v/>
      </c>
      <c r="W3" s="3" t="str">
        <f t="shared" si="0"/>
        <v/>
      </c>
      <c r="X3" s="3" t="str">
        <f t="shared" si="0"/>
        <v>X</v>
      </c>
      <c r="Y3" s="3" t="str">
        <f t="shared" si="0"/>
        <v/>
      </c>
      <c r="Z3" s="3" t="str">
        <f t="shared" si="0"/>
        <v/>
      </c>
      <c r="AA3" s="3" t="str">
        <f t="shared" si="0"/>
        <v>X</v>
      </c>
      <c r="AB3" s="3" t="str">
        <f t="shared" si="0"/>
        <v>X</v>
      </c>
      <c r="AC3" s="3" t="str">
        <f t="shared" si="0"/>
        <v>X</v>
      </c>
      <c r="AD3" s="3" t="str">
        <f t="shared" si="0"/>
        <v/>
      </c>
      <c r="AE3" s="3" t="str">
        <f t="shared" si="0"/>
        <v>X</v>
      </c>
      <c r="AF3" s="3" t="str">
        <f t="shared" si="0"/>
        <v/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 x14ac:dyDescent="0.25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96.969696969696969</v>
      </c>
      <c r="L4" s="7">
        <f>IF(COUNTA(L7:L1005)&gt;0,COUNTIF(L7:L1005,L5)/COUNTA(L7:L1005)*100,"")</f>
        <v>66.666666666666657</v>
      </c>
      <c r="M4" s="7">
        <f>IF(COUNTA(M7:M1005)&gt;0,COUNTIF(M7:M1005,M5)/COUNTA(M7:M1005)*100,"")</f>
        <v>90.909090909090907</v>
      </c>
      <c r="N4" s="7">
        <f>IF(COUNTA(N7:N1005)&gt;0,COUNTIF(N7:N1005,N5)/COUNTA(N7:N1005)*100,"")</f>
        <v>84.848484848484844</v>
      </c>
      <c r="O4" s="7">
        <f>IF(COUNTA(O7:O1005)&gt;0,COUNTIF(O7:O1005,O5)/COUNTA(O7:O1005)*100,"")</f>
        <v>33.333333333333329</v>
      </c>
      <c r="P4" s="7">
        <f t="shared" ref="P4:AG4" si="1">IF(COUNTA(P7:P1005)&gt;0,COUNTIF(P7:P1005,P5)/COUNTA(P7:P1005)*100,"")</f>
        <v>60.606060606060609</v>
      </c>
      <c r="Q4" s="7">
        <f t="shared" si="1"/>
        <v>57.575757575757578</v>
      </c>
      <c r="R4" s="7">
        <f t="shared" si="1"/>
        <v>90.909090909090907</v>
      </c>
      <c r="S4" s="7">
        <f t="shared" si="1"/>
        <v>69.696969696969703</v>
      </c>
      <c r="T4" s="7">
        <f t="shared" si="1"/>
        <v>87.878787878787875</v>
      </c>
      <c r="U4" s="7">
        <f t="shared" si="1"/>
        <v>75.757575757575751</v>
      </c>
      <c r="V4" s="7">
        <f t="shared" si="1"/>
        <v>69.696969696969703</v>
      </c>
      <c r="W4" s="7">
        <f t="shared" si="1"/>
        <v>72.727272727272734</v>
      </c>
      <c r="X4" s="7">
        <f t="shared" si="1"/>
        <v>54.54545454545454</v>
      </c>
      <c r="Y4" s="7">
        <f t="shared" si="1"/>
        <v>90.909090909090907</v>
      </c>
      <c r="Z4" s="7">
        <f t="shared" si="1"/>
        <v>90.909090909090907</v>
      </c>
      <c r="AA4" s="7">
        <f t="shared" si="1"/>
        <v>33.333333333333329</v>
      </c>
      <c r="AB4" s="7">
        <f t="shared" si="1"/>
        <v>12.121212121212121</v>
      </c>
      <c r="AC4" s="7">
        <f t="shared" si="1"/>
        <v>15.151515151515152</v>
      </c>
      <c r="AD4" s="7">
        <f t="shared" si="1"/>
        <v>87.878787878787875</v>
      </c>
      <c r="AE4" s="7">
        <f t="shared" si="1"/>
        <v>27.27272727272727</v>
      </c>
      <c r="AF4" s="7">
        <f t="shared" si="1"/>
        <v>100</v>
      </c>
      <c r="AG4" s="7">
        <f t="shared" si="1"/>
        <v>100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 x14ac:dyDescent="0.2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1</v>
      </c>
      <c r="L5" s="10">
        <v>3</v>
      </c>
      <c r="M5" s="10">
        <v>4</v>
      </c>
      <c r="N5" s="10">
        <v>2</v>
      </c>
      <c r="O5" s="10">
        <v>3</v>
      </c>
      <c r="P5" s="10">
        <v>3</v>
      </c>
      <c r="Q5" s="10">
        <v>2</v>
      </c>
      <c r="R5" s="10">
        <v>4</v>
      </c>
      <c r="S5" s="10">
        <v>3</v>
      </c>
      <c r="T5" s="10">
        <v>2</v>
      </c>
      <c r="U5" s="10">
        <v>2</v>
      </c>
      <c r="V5" s="10">
        <v>4</v>
      </c>
      <c r="W5" s="10">
        <v>4</v>
      </c>
      <c r="X5" s="10">
        <v>1</v>
      </c>
      <c r="Y5" s="10">
        <v>4</v>
      </c>
      <c r="Z5" s="10">
        <v>2</v>
      </c>
      <c r="AA5" s="10">
        <v>4</v>
      </c>
      <c r="AB5" s="10">
        <v>1</v>
      </c>
      <c r="AC5" s="10">
        <v>1</v>
      </c>
      <c r="AD5" s="10">
        <v>3</v>
      </c>
      <c r="AE5" s="10">
        <v>4</v>
      </c>
      <c r="AF5" s="10"/>
      <c r="AG5" s="10"/>
      <c r="AH5" s="10"/>
      <c r="AI5" s="10"/>
      <c r="AJ5" s="10"/>
      <c r="AK5" s="10"/>
      <c r="AL5" s="10"/>
      <c r="AM5" s="10"/>
      <c r="AN5" s="10"/>
    </row>
    <row r="6" spans="1:45" x14ac:dyDescent="0.2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 x14ac:dyDescent="0.25">
      <c r="A7" s="13">
        <v>1</v>
      </c>
      <c r="B7" s="1" t="s">
        <v>285</v>
      </c>
      <c r="C7" s="1" t="s">
        <v>286</v>
      </c>
      <c r="D7" s="1" t="s">
        <v>162</v>
      </c>
      <c r="E7" s="1">
        <v>76</v>
      </c>
      <c r="F7" s="1" t="s">
        <v>51</v>
      </c>
      <c r="G7" s="1" t="s">
        <v>51</v>
      </c>
      <c r="H7" s="1" t="s">
        <v>287</v>
      </c>
      <c r="I7" s="1" t="s">
        <v>288</v>
      </c>
      <c r="J7" s="1" t="s">
        <v>54</v>
      </c>
      <c r="K7" s="1">
        <v>1</v>
      </c>
      <c r="L7" s="1">
        <v>3</v>
      </c>
      <c r="M7" s="1">
        <v>4</v>
      </c>
      <c r="N7" s="1">
        <v>2</v>
      </c>
      <c r="O7" s="1">
        <v>3</v>
      </c>
      <c r="P7" s="1">
        <v>1</v>
      </c>
      <c r="Q7" s="1">
        <v>1</v>
      </c>
      <c r="R7" s="1">
        <v>4</v>
      </c>
      <c r="S7" s="1">
        <v>3</v>
      </c>
      <c r="T7" s="1">
        <v>2</v>
      </c>
      <c r="U7" s="1">
        <v>2</v>
      </c>
      <c r="V7" s="1">
        <v>4</v>
      </c>
      <c r="W7" s="1">
        <v>4</v>
      </c>
      <c r="X7" s="1">
        <v>1</v>
      </c>
      <c r="Y7" s="1">
        <v>4</v>
      </c>
      <c r="Z7" s="1">
        <v>2</v>
      </c>
      <c r="AA7" s="1">
        <v>3</v>
      </c>
      <c r="AB7" s="1">
        <v>1</v>
      </c>
      <c r="AC7" s="1">
        <v>1</v>
      </c>
      <c r="AD7" s="1">
        <v>3</v>
      </c>
      <c r="AE7" s="1">
        <v>4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 x14ac:dyDescent="0.25">
      <c r="A8" s="13">
        <v>2</v>
      </c>
      <c r="B8" s="1" t="s">
        <v>289</v>
      </c>
      <c r="C8" s="1" t="s">
        <v>290</v>
      </c>
      <c r="D8" s="1" t="s">
        <v>291</v>
      </c>
      <c r="E8" s="1">
        <v>75</v>
      </c>
      <c r="F8" s="1" t="s">
        <v>202</v>
      </c>
      <c r="G8" s="1" t="s">
        <v>202</v>
      </c>
      <c r="H8" s="1" t="s">
        <v>292</v>
      </c>
      <c r="I8" s="1" t="s">
        <v>293</v>
      </c>
      <c r="J8" s="1" t="s">
        <v>54</v>
      </c>
      <c r="K8" s="1">
        <v>1</v>
      </c>
      <c r="L8" s="1">
        <v>3</v>
      </c>
      <c r="M8" s="1">
        <v>4</v>
      </c>
      <c r="N8" s="1">
        <v>2</v>
      </c>
      <c r="O8" s="1">
        <v>4</v>
      </c>
      <c r="P8" s="1">
        <v>3</v>
      </c>
      <c r="Q8" s="1">
        <v>2</v>
      </c>
      <c r="R8" s="1">
        <v>1</v>
      </c>
      <c r="S8" s="1">
        <v>4</v>
      </c>
      <c r="T8" s="1">
        <v>2</v>
      </c>
      <c r="U8" s="1">
        <v>2</v>
      </c>
      <c r="V8" s="1">
        <v>4</v>
      </c>
      <c r="W8" s="1">
        <v>4</v>
      </c>
      <c r="X8" s="1">
        <v>1</v>
      </c>
      <c r="Y8" s="1">
        <v>4</v>
      </c>
      <c r="Z8" s="1">
        <v>2</v>
      </c>
      <c r="AA8" s="1">
        <v>4</v>
      </c>
      <c r="AB8" s="1">
        <v>1</v>
      </c>
      <c r="AC8" s="1">
        <v>2</v>
      </c>
      <c r="AD8" s="1">
        <v>3</v>
      </c>
      <c r="AE8" s="1">
        <v>4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 x14ac:dyDescent="0.25">
      <c r="A9" s="13">
        <v>3</v>
      </c>
      <c r="B9" s="1" t="s">
        <v>294</v>
      </c>
      <c r="C9" s="1" t="s">
        <v>295</v>
      </c>
      <c r="D9" s="1" t="s">
        <v>296</v>
      </c>
      <c r="E9" s="1">
        <v>69</v>
      </c>
      <c r="F9" s="1" t="s">
        <v>208</v>
      </c>
      <c r="G9" s="1" t="s">
        <v>208</v>
      </c>
      <c r="H9" s="1" t="s">
        <v>297</v>
      </c>
      <c r="I9" s="1" t="s">
        <v>298</v>
      </c>
      <c r="J9" s="1" t="s">
        <v>54</v>
      </c>
      <c r="K9" s="1">
        <v>1</v>
      </c>
      <c r="L9" s="1">
        <v>3</v>
      </c>
      <c r="M9" s="1">
        <v>4</v>
      </c>
      <c r="N9" s="1">
        <v>2</v>
      </c>
      <c r="O9" s="1">
        <v>2</v>
      </c>
      <c r="P9" s="1">
        <v>3</v>
      </c>
      <c r="Q9" s="1">
        <v>1</v>
      </c>
      <c r="R9" s="1">
        <v>4</v>
      </c>
      <c r="S9" s="1">
        <v>3</v>
      </c>
      <c r="T9" s="1">
        <v>2</v>
      </c>
      <c r="U9" s="1">
        <v>2</v>
      </c>
      <c r="V9" s="1">
        <v>4</v>
      </c>
      <c r="W9" s="1">
        <v>4</v>
      </c>
      <c r="X9" s="1">
        <v>1</v>
      </c>
      <c r="Y9" s="1">
        <v>4</v>
      </c>
      <c r="Z9" s="1">
        <v>2</v>
      </c>
      <c r="AA9" s="1">
        <v>4</v>
      </c>
      <c r="AB9" s="1">
        <v>4</v>
      </c>
      <c r="AC9" s="1">
        <v>1</v>
      </c>
      <c r="AD9" s="1">
        <v>3</v>
      </c>
      <c r="AE9" s="1">
        <v>3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 x14ac:dyDescent="0.25">
      <c r="A10" s="13">
        <v>4</v>
      </c>
      <c r="B10" s="1" t="s">
        <v>299</v>
      </c>
      <c r="C10" s="1" t="s">
        <v>141</v>
      </c>
      <c r="D10" s="1" t="s">
        <v>92</v>
      </c>
      <c r="E10" s="1">
        <v>68</v>
      </c>
      <c r="F10" s="1" t="s">
        <v>300</v>
      </c>
      <c r="G10" s="1" t="s">
        <v>300</v>
      </c>
      <c r="H10" s="1" t="s">
        <v>301</v>
      </c>
      <c r="I10" s="1" t="s">
        <v>302</v>
      </c>
      <c r="J10" s="1" t="s">
        <v>54</v>
      </c>
      <c r="K10" s="1">
        <v>1</v>
      </c>
      <c r="L10" s="1">
        <v>3</v>
      </c>
      <c r="M10" s="1">
        <v>4</v>
      </c>
      <c r="N10" s="1">
        <v>2</v>
      </c>
      <c r="O10" s="1">
        <v>3</v>
      </c>
      <c r="P10" s="1">
        <v>1</v>
      </c>
      <c r="Q10" s="1">
        <v>1</v>
      </c>
      <c r="R10" s="1">
        <v>4</v>
      </c>
      <c r="S10" s="1">
        <v>3</v>
      </c>
      <c r="T10" s="1">
        <v>2</v>
      </c>
      <c r="U10" s="1">
        <v>2</v>
      </c>
      <c r="V10" s="1">
        <v>4</v>
      </c>
      <c r="W10" s="1">
        <v>4</v>
      </c>
      <c r="X10" s="1">
        <v>1</v>
      </c>
      <c r="Y10" s="1">
        <v>4</v>
      </c>
      <c r="Z10" s="1">
        <v>2</v>
      </c>
      <c r="AA10" s="1">
        <v>3</v>
      </c>
      <c r="AB10" s="1">
        <v>2</v>
      </c>
      <c r="AC10" s="1">
        <v>1</v>
      </c>
      <c r="AD10" s="1">
        <v>3</v>
      </c>
      <c r="AE10" s="1">
        <v>4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 x14ac:dyDescent="0.25">
      <c r="A11" s="13">
        <v>5</v>
      </c>
      <c r="B11" s="1" t="s">
        <v>303</v>
      </c>
      <c r="C11" s="1" t="s">
        <v>304</v>
      </c>
      <c r="D11" s="1" t="s">
        <v>101</v>
      </c>
      <c r="E11" s="1">
        <v>68</v>
      </c>
      <c r="F11" s="1" t="s">
        <v>300</v>
      </c>
      <c r="G11" s="1" t="s">
        <v>300</v>
      </c>
      <c r="H11" s="1" t="s">
        <v>301</v>
      </c>
      <c r="I11" s="1" t="s">
        <v>302</v>
      </c>
      <c r="J11" s="1" t="s">
        <v>54</v>
      </c>
      <c r="K11" s="1">
        <v>1</v>
      </c>
      <c r="L11" s="1">
        <v>3</v>
      </c>
      <c r="M11" s="1">
        <v>4</v>
      </c>
      <c r="N11" s="1">
        <v>2</v>
      </c>
      <c r="O11" s="1">
        <v>3</v>
      </c>
      <c r="P11" s="1">
        <v>3</v>
      </c>
      <c r="Q11" s="1">
        <v>2</v>
      </c>
      <c r="R11" s="1">
        <v>4</v>
      </c>
      <c r="S11" s="1">
        <v>3</v>
      </c>
      <c r="T11" s="1">
        <v>1</v>
      </c>
      <c r="U11" s="1">
        <v>2</v>
      </c>
      <c r="V11" s="1">
        <v>4</v>
      </c>
      <c r="W11" s="1">
        <v>4</v>
      </c>
      <c r="X11" s="1">
        <v>1</v>
      </c>
      <c r="Y11" s="1">
        <v>4</v>
      </c>
      <c r="Z11" s="1">
        <v>2</v>
      </c>
      <c r="AA11" s="1">
        <v>3</v>
      </c>
      <c r="AB11" s="1">
        <v>2</v>
      </c>
      <c r="AC11" s="1">
        <v>4</v>
      </c>
      <c r="AD11" s="1">
        <v>3</v>
      </c>
      <c r="AE11" s="1">
        <v>4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 x14ac:dyDescent="0.25">
      <c r="A12" s="13">
        <v>6</v>
      </c>
      <c r="B12" s="1" t="s">
        <v>305</v>
      </c>
      <c r="C12" s="1" t="s">
        <v>224</v>
      </c>
      <c r="D12" s="1" t="s">
        <v>306</v>
      </c>
      <c r="E12" s="1">
        <v>65</v>
      </c>
      <c r="F12" s="1" t="s">
        <v>307</v>
      </c>
      <c r="G12" s="1" t="s">
        <v>307</v>
      </c>
      <c r="H12" s="1" t="s">
        <v>308</v>
      </c>
      <c r="I12" s="1" t="s">
        <v>309</v>
      </c>
      <c r="J12" s="1" t="s">
        <v>54</v>
      </c>
      <c r="K12" s="1">
        <v>1</v>
      </c>
      <c r="L12" s="1">
        <v>3</v>
      </c>
      <c r="M12" s="1">
        <v>4</v>
      </c>
      <c r="N12" s="1">
        <v>2</v>
      </c>
      <c r="O12" s="1">
        <v>2</v>
      </c>
      <c r="P12" s="1">
        <v>3</v>
      </c>
      <c r="Q12" s="1">
        <v>2</v>
      </c>
      <c r="R12" s="1">
        <v>4</v>
      </c>
      <c r="S12" s="1">
        <v>3</v>
      </c>
      <c r="T12" s="1">
        <v>2</v>
      </c>
      <c r="U12" s="1">
        <v>2</v>
      </c>
      <c r="V12" s="1">
        <v>4</v>
      </c>
      <c r="W12" s="1">
        <v>4</v>
      </c>
      <c r="X12" s="1">
        <v>1</v>
      </c>
      <c r="Y12" s="1">
        <v>4</v>
      </c>
      <c r="Z12" s="1">
        <v>2</v>
      </c>
      <c r="AA12" s="1">
        <v>4</v>
      </c>
      <c r="AB12" s="1">
        <v>4</v>
      </c>
      <c r="AC12" s="1">
        <v>3</v>
      </c>
      <c r="AD12" s="1">
        <v>3</v>
      </c>
      <c r="AE12" s="1">
        <v>1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5" x14ac:dyDescent="0.25">
      <c r="A13" s="13">
        <v>7</v>
      </c>
      <c r="B13" s="1" t="s">
        <v>310</v>
      </c>
      <c r="C13" s="1" t="s">
        <v>311</v>
      </c>
      <c r="D13" s="1" t="s">
        <v>225</v>
      </c>
      <c r="E13" s="1">
        <v>65</v>
      </c>
      <c r="F13" s="1" t="s">
        <v>307</v>
      </c>
      <c r="G13" s="1" t="s">
        <v>307</v>
      </c>
      <c r="H13" s="1" t="s">
        <v>308</v>
      </c>
      <c r="I13" s="1" t="s">
        <v>309</v>
      </c>
      <c r="J13" s="1" t="s">
        <v>54</v>
      </c>
      <c r="K13" s="1">
        <v>1</v>
      </c>
      <c r="L13" s="1">
        <v>3</v>
      </c>
      <c r="M13" s="1">
        <v>4</v>
      </c>
      <c r="N13" s="1">
        <v>2</v>
      </c>
      <c r="O13" s="1">
        <v>3</v>
      </c>
      <c r="P13" s="1">
        <v>3</v>
      </c>
      <c r="Q13" s="1">
        <v>2</v>
      </c>
      <c r="R13" s="1">
        <v>4</v>
      </c>
      <c r="S13" s="1">
        <v>3</v>
      </c>
      <c r="T13" s="1">
        <v>2</v>
      </c>
      <c r="U13" s="1">
        <v>2</v>
      </c>
      <c r="V13" s="1">
        <v>4</v>
      </c>
      <c r="W13" s="1">
        <v>4</v>
      </c>
      <c r="X13" s="1">
        <v>3</v>
      </c>
      <c r="Y13" s="1">
        <v>4</v>
      </c>
      <c r="Z13" s="1">
        <v>2</v>
      </c>
      <c r="AA13" s="1">
        <v>4</v>
      </c>
      <c r="AB13" s="1">
        <v>4</v>
      </c>
      <c r="AC13" s="1">
        <v>3</v>
      </c>
      <c r="AD13" s="1">
        <v>3</v>
      </c>
      <c r="AE13" s="1">
        <v>2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5" x14ac:dyDescent="0.25">
      <c r="A14" s="13">
        <v>8</v>
      </c>
      <c r="B14" s="1" t="s">
        <v>312</v>
      </c>
      <c r="C14" s="1" t="s">
        <v>313</v>
      </c>
      <c r="D14" s="1" t="s">
        <v>314</v>
      </c>
      <c r="E14" s="1">
        <v>61</v>
      </c>
      <c r="F14" s="1" t="s">
        <v>315</v>
      </c>
      <c r="G14" s="1" t="s">
        <v>315</v>
      </c>
      <c r="H14" s="1" t="s">
        <v>316</v>
      </c>
      <c r="I14" s="1" t="s">
        <v>317</v>
      </c>
      <c r="J14" s="1" t="s">
        <v>54</v>
      </c>
      <c r="K14" s="1">
        <v>1</v>
      </c>
      <c r="L14" s="1">
        <v>3</v>
      </c>
      <c r="M14" s="1">
        <v>4</v>
      </c>
      <c r="N14" s="1">
        <v>2</v>
      </c>
      <c r="O14" s="1">
        <v>3</v>
      </c>
      <c r="P14" s="1">
        <v>3</v>
      </c>
      <c r="Q14" s="1">
        <v>2</v>
      </c>
      <c r="R14" s="1">
        <v>4</v>
      </c>
      <c r="S14" s="1">
        <v>3</v>
      </c>
      <c r="T14" s="1">
        <v>2</v>
      </c>
      <c r="U14" s="1">
        <v>2</v>
      </c>
      <c r="V14" s="1">
        <v>4</v>
      </c>
      <c r="W14" s="1">
        <v>4</v>
      </c>
      <c r="X14" s="1">
        <v>1</v>
      </c>
      <c r="Y14" s="1">
        <v>4</v>
      </c>
      <c r="Z14" s="1">
        <v>2</v>
      </c>
      <c r="AA14" s="1">
        <v>3</v>
      </c>
      <c r="AB14" s="1">
        <v>4</v>
      </c>
      <c r="AC14" s="1">
        <v>4</v>
      </c>
      <c r="AD14" s="1">
        <v>3</v>
      </c>
      <c r="AE14" s="1">
        <v>3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5" x14ac:dyDescent="0.25">
      <c r="A15" s="13">
        <v>9</v>
      </c>
      <c r="B15" s="1" t="s">
        <v>318</v>
      </c>
      <c r="C15" s="1" t="s">
        <v>97</v>
      </c>
      <c r="D15" s="1" t="s">
        <v>319</v>
      </c>
      <c r="E15" s="1">
        <v>61</v>
      </c>
      <c r="F15" s="1" t="s">
        <v>315</v>
      </c>
      <c r="G15" s="1" t="s">
        <v>315</v>
      </c>
      <c r="H15" s="1" t="s">
        <v>316</v>
      </c>
      <c r="I15" s="1" t="s">
        <v>317</v>
      </c>
      <c r="J15" s="1" t="s">
        <v>54</v>
      </c>
      <c r="K15" s="1">
        <v>1</v>
      </c>
      <c r="L15" s="1">
        <v>3</v>
      </c>
      <c r="M15" s="1">
        <v>4</v>
      </c>
      <c r="N15" s="1">
        <v>2</v>
      </c>
      <c r="O15" s="1">
        <v>4</v>
      </c>
      <c r="P15" s="1">
        <v>3</v>
      </c>
      <c r="Q15" s="1">
        <v>2</v>
      </c>
      <c r="R15" s="1">
        <v>4</v>
      </c>
      <c r="S15" s="1">
        <v>4</v>
      </c>
      <c r="T15" s="1">
        <v>2</v>
      </c>
      <c r="U15" s="1">
        <v>2</v>
      </c>
      <c r="V15" s="1">
        <v>4</v>
      </c>
      <c r="W15" s="1">
        <v>4</v>
      </c>
      <c r="X15" s="1">
        <v>1</v>
      </c>
      <c r="Y15" s="1">
        <v>4</v>
      </c>
      <c r="Z15" s="1">
        <v>2</v>
      </c>
      <c r="AA15" s="1">
        <v>3</v>
      </c>
      <c r="AB15" s="1">
        <v>4</v>
      </c>
      <c r="AC15" s="1">
        <v>3</v>
      </c>
      <c r="AD15" s="1">
        <v>3</v>
      </c>
      <c r="AE15" s="1">
        <v>4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5" x14ac:dyDescent="0.25">
      <c r="A16" s="13">
        <v>10</v>
      </c>
      <c r="B16" s="1" t="s">
        <v>320</v>
      </c>
      <c r="C16" s="1" t="s">
        <v>172</v>
      </c>
      <c r="D16" s="1" t="s">
        <v>142</v>
      </c>
      <c r="E16" s="1">
        <v>61</v>
      </c>
      <c r="F16" s="1" t="s">
        <v>315</v>
      </c>
      <c r="G16" s="1" t="s">
        <v>315</v>
      </c>
      <c r="H16" s="1" t="s">
        <v>316</v>
      </c>
      <c r="I16" s="1" t="s">
        <v>317</v>
      </c>
      <c r="J16" s="1" t="s">
        <v>54</v>
      </c>
      <c r="K16" s="1">
        <v>1</v>
      </c>
      <c r="L16" s="1">
        <v>3</v>
      </c>
      <c r="M16" s="1">
        <v>4</v>
      </c>
      <c r="N16" s="1">
        <v>2</v>
      </c>
      <c r="O16" s="1">
        <v>4</v>
      </c>
      <c r="P16" s="1">
        <v>3</v>
      </c>
      <c r="Q16" s="1">
        <v>2</v>
      </c>
      <c r="R16" s="1">
        <v>4</v>
      </c>
      <c r="S16" s="1">
        <v>3</v>
      </c>
      <c r="T16" s="1">
        <v>2</v>
      </c>
      <c r="U16" s="1">
        <v>4</v>
      </c>
      <c r="V16" s="1">
        <v>2</v>
      </c>
      <c r="W16" s="1">
        <v>4</v>
      </c>
      <c r="X16" s="1">
        <v>1</v>
      </c>
      <c r="Y16" s="1">
        <v>4</v>
      </c>
      <c r="Z16" s="1">
        <v>2</v>
      </c>
      <c r="AA16" s="1">
        <v>3</v>
      </c>
      <c r="AB16" s="1">
        <v>3</v>
      </c>
      <c r="AC16" s="1">
        <v>1</v>
      </c>
      <c r="AD16" s="1">
        <v>3</v>
      </c>
      <c r="AE16" s="1">
        <v>1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x14ac:dyDescent="0.25">
      <c r="A17" s="13">
        <v>11</v>
      </c>
      <c r="B17" s="1" t="s">
        <v>321</v>
      </c>
      <c r="C17" s="1" t="s">
        <v>322</v>
      </c>
      <c r="D17" s="1" t="s">
        <v>183</v>
      </c>
      <c r="E17" s="1">
        <v>61</v>
      </c>
      <c r="F17" s="1" t="s">
        <v>315</v>
      </c>
      <c r="G17" s="1" t="s">
        <v>315</v>
      </c>
      <c r="H17" s="1" t="s">
        <v>316</v>
      </c>
      <c r="I17" s="1" t="s">
        <v>317</v>
      </c>
      <c r="J17" s="1" t="s">
        <v>54</v>
      </c>
      <c r="K17" s="1">
        <v>1</v>
      </c>
      <c r="L17" s="1">
        <v>3</v>
      </c>
      <c r="M17" s="1">
        <v>4</v>
      </c>
      <c r="N17" s="1">
        <v>2</v>
      </c>
      <c r="O17" s="1">
        <v>3</v>
      </c>
      <c r="P17" s="1">
        <v>3</v>
      </c>
      <c r="Q17" s="1">
        <v>1</v>
      </c>
      <c r="R17" s="1">
        <v>4</v>
      </c>
      <c r="S17" s="1">
        <v>3</v>
      </c>
      <c r="T17" s="1">
        <v>2</v>
      </c>
      <c r="U17" s="1">
        <v>2</v>
      </c>
      <c r="V17" s="1">
        <v>4</v>
      </c>
      <c r="W17" s="1">
        <v>4</v>
      </c>
      <c r="X17" s="1">
        <v>1</v>
      </c>
      <c r="Y17" s="1">
        <v>4</v>
      </c>
      <c r="Z17" s="1">
        <v>2</v>
      </c>
      <c r="AA17" s="1">
        <v>4</v>
      </c>
      <c r="AB17" s="1">
        <v>4</v>
      </c>
      <c r="AC17" s="1">
        <v>2</v>
      </c>
      <c r="AD17" s="1">
        <v>3</v>
      </c>
      <c r="AE17" s="1">
        <v>1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</row>
    <row r="18" spans="1:40" x14ac:dyDescent="0.25">
      <c r="A18" s="13">
        <v>12</v>
      </c>
      <c r="B18" s="1" t="s">
        <v>216</v>
      </c>
      <c r="C18" s="1" t="s">
        <v>323</v>
      </c>
      <c r="D18" s="1" t="s">
        <v>324</v>
      </c>
      <c r="E18" s="1">
        <v>60</v>
      </c>
      <c r="F18" s="1" t="s">
        <v>252</v>
      </c>
      <c r="G18" s="1" t="s">
        <v>252</v>
      </c>
      <c r="H18" s="1" t="s">
        <v>325</v>
      </c>
      <c r="I18" s="1" t="s">
        <v>326</v>
      </c>
      <c r="J18" s="1" t="s">
        <v>54</v>
      </c>
      <c r="K18" s="1">
        <v>1</v>
      </c>
      <c r="L18" s="1">
        <v>1</v>
      </c>
      <c r="M18" s="1">
        <v>4</v>
      </c>
      <c r="N18" s="1">
        <v>4</v>
      </c>
      <c r="O18" s="1">
        <v>1</v>
      </c>
      <c r="P18" s="1">
        <v>3</v>
      </c>
      <c r="Q18" s="1">
        <v>2</v>
      </c>
      <c r="R18" s="1">
        <v>4</v>
      </c>
      <c r="S18" s="1">
        <v>3</v>
      </c>
      <c r="T18" s="1">
        <v>2</v>
      </c>
      <c r="U18" s="1">
        <v>2</v>
      </c>
      <c r="V18" s="1">
        <v>4</v>
      </c>
      <c r="W18" s="1">
        <v>4</v>
      </c>
      <c r="X18" s="1">
        <v>1</v>
      </c>
      <c r="Y18" s="1">
        <v>4</v>
      </c>
      <c r="Z18" s="1">
        <v>2</v>
      </c>
      <c r="AA18" s="1">
        <v>4</v>
      </c>
      <c r="AB18" s="1">
        <v>2</v>
      </c>
      <c r="AC18" s="1">
        <v>2</v>
      </c>
      <c r="AD18" s="1">
        <v>3</v>
      </c>
      <c r="AE18" s="1">
        <v>3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</row>
    <row r="19" spans="1:40" x14ac:dyDescent="0.25">
      <c r="A19" s="13">
        <v>13</v>
      </c>
      <c r="B19" s="1" t="s">
        <v>327</v>
      </c>
      <c r="C19" s="1" t="s">
        <v>328</v>
      </c>
      <c r="D19" s="1" t="s">
        <v>157</v>
      </c>
      <c r="E19" s="1">
        <v>58</v>
      </c>
      <c r="F19" s="1" t="s">
        <v>228</v>
      </c>
      <c r="G19" s="1" t="s">
        <v>228</v>
      </c>
      <c r="H19" s="1" t="s">
        <v>329</v>
      </c>
      <c r="I19" s="1" t="s">
        <v>330</v>
      </c>
      <c r="J19" s="1" t="s">
        <v>54</v>
      </c>
      <c r="K19" s="1">
        <v>1</v>
      </c>
      <c r="L19" s="1">
        <v>3</v>
      </c>
      <c r="M19" s="1">
        <v>4</v>
      </c>
      <c r="N19" s="1">
        <v>2</v>
      </c>
      <c r="O19" s="1">
        <v>1</v>
      </c>
      <c r="P19" s="1">
        <v>1</v>
      </c>
      <c r="Q19" s="1">
        <v>2</v>
      </c>
      <c r="R19" s="1">
        <v>4</v>
      </c>
      <c r="S19" s="1">
        <v>3</v>
      </c>
      <c r="T19" s="1">
        <v>2</v>
      </c>
      <c r="U19" s="1">
        <v>3</v>
      </c>
      <c r="V19" s="1">
        <v>4</v>
      </c>
      <c r="W19" s="1">
        <v>4</v>
      </c>
      <c r="X19" s="1">
        <v>3</v>
      </c>
      <c r="Y19" s="1">
        <v>4</v>
      </c>
      <c r="Z19" s="1">
        <v>2</v>
      </c>
      <c r="AA19" s="1">
        <v>4</v>
      </c>
      <c r="AB19" s="1">
        <v>4</v>
      </c>
      <c r="AC19" s="1">
        <v>2</v>
      </c>
      <c r="AD19" s="1">
        <v>3</v>
      </c>
      <c r="AE19" s="1">
        <v>4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</row>
    <row r="20" spans="1:40" x14ac:dyDescent="0.25">
      <c r="A20" s="13">
        <v>14</v>
      </c>
      <c r="B20" s="1" t="s">
        <v>312</v>
      </c>
      <c r="C20" s="1" t="s">
        <v>217</v>
      </c>
      <c r="D20" s="1" t="s">
        <v>75</v>
      </c>
      <c r="E20" s="1">
        <v>57</v>
      </c>
      <c r="F20" s="1" t="s">
        <v>331</v>
      </c>
      <c r="G20" s="1" t="s">
        <v>331</v>
      </c>
      <c r="H20" s="1" t="s">
        <v>332</v>
      </c>
      <c r="I20" s="1" t="s">
        <v>333</v>
      </c>
      <c r="J20" s="1" t="s">
        <v>54</v>
      </c>
      <c r="K20" s="1">
        <v>1</v>
      </c>
      <c r="L20" s="1">
        <v>4</v>
      </c>
      <c r="M20" s="1">
        <v>2</v>
      </c>
      <c r="N20" s="1">
        <v>3</v>
      </c>
      <c r="O20" s="1">
        <v>1</v>
      </c>
      <c r="P20" s="1">
        <v>1</v>
      </c>
      <c r="Q20" s="1">
        <v>2</v>
      </c>
      <c r="R20" s="1">
        <v>4</v>
      </c>
      <c r="S20" s="1">
        <v>3</v>
      </c>
      <c r="T20" s="1">
        <v>2</v>
      </c>
      <c r="U20" s="1">
        <v>2</v>
      </c>
      <c r="V20" s="1">
        <v>4</v>
      </c>
      <c r="W20" s="1">
        <v>4</v>
      </c>
      <c r="X20" s="1">
        <v>3</v>
      </c>
      <c r="Y20" s="1">
        <v>4</v>
      </c>
      <c r="Z20" s="1">
        <v>2</v>
      </c>
      <c r="AA20" s="1">
        <v>4</v>
      </c>
      <c r="AB20" s="1">
        <v>4</v>
      </c>
      <c r="AC20" s="1">
        <v>2</v>
      </c>
      <c r="AD20" s="1">
        <v>3</v>
      </c>
      <c r="AE20" s="1">
        <v>4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</row>
    <row r="21" spans="1:40" x14ac:dyDescent="0.25">
      <c r="A21" s="13">
        <v>15</v>
      </c>
      <c r="B21" s="1" t="s">
        <v>334</v>
      </c>
      <c r="C21" s="1" t="s">
        <v>49</v>
      </c>
      <c r="D21" s="1" t="s">
        <v>50</v>
      </c>
      <c r="E21" s="1">
        <v>57</v>
      </c>
      <c r="F21" s="1" t="s">
        <v>331</v>
      </c>
      <c r="G21" s="1" t="s">
        <v>331</v>
      </c>
      <c r="H21" s="1" t="s">
        <v>332</v>
      </c>
      <c r="I21" s="1" t="s">
        <v>333</v>
      </c>
      <c r="J21" s="1" t="s">
        <v>54</v>
      </c>
      <c r="K21" s="1">
        <v>1</v>
      </c>
      <c r="L21" s="1">
        <v>2</v>
      </c>
      <c r="M21" s="1">
        <v>4</v>
      </c>
      <c r="N21" s="1">
        <v>2</v>
      </c>
      <c r="O21" s="1">
        <v>3</v>
      </c>
      <c r="P21" s="1">
        <v>3</v>
      </c>
      <c r="Q21" s="1">
        <v>2</v>
      </c>
      <c r="R21" s="1">
        <v>4</v>
      </c>
      <c r="S21" s="1">
        <v>3</v>
      </c>
      <c r="T21" s="1">
        <v>2</v>
      </c>
      <c r="U21" s="1">
        <v>2</v>
      </c>
      <c r="V21" s="1">
        <v>4</v>
      </c>
      <c r="W21" s="1">
        <v>4</v>
      </c>
      <c r="X21" s="1">
        <v>1</v>
      </c>
      <c r="Y21" s="1">
        <v>4</v>
      </c>
      <c r="Z21" s="1">
        <v>2</v>
      </c>
      <c r="AA21" s="1">
        <v>3</v>
      </c>
      <c r="AB21" s="1">
        <v>2</v>
      </c>
      <c r="AC21" s="1">
        <v>4</v>
      </c>
      <c r="AD21" s="1">
        <v>3</v>
      </c>
      <c r="AE21" s="1">
        <v>3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</row>
    <row r="22" spans="1:40" x14ac:dyDescent="0.25">
      <c r="A22" s="13">
        <v>16</v>
      </c>
      <c r="B22" s="1" t="s">
        <v>335</v>
      </c>
      <c r="C22" s="1" t="s">
        <v>133</v>
      </c>
      <c r="D22" s="1" t="s">
        <v>336</v>
      </c>
      <c r="E22" s="1">
        <v>54</v>
      </c>
      <c r="F22" s="1" t="s">
        <v>271</v>
      </c>
      <c r="G22" s="1" t="s">
        <v>271</v>
      </c>
      <c r="H22" s="1" t="s">
        <v>337</v>
      </c>
      <c r="I22" s="1" t="s">
        <v>338</v>
      </c>
      <c r="J22" s="1" t="s">
        <v>54</v>
      </c>
      <c r="K22" s="1">
        <v>1</v>
      </c>
      <c r="L22" s="1">
        <v>3</v>
      </c>
      <c r="M22" s="1">
        <v>4</v>
      </c>
      <c r="N22" s="1">
        <v>2</v>
      </c>
      <c r="O22" s="1">
        <v>3</v>
      </c>
      <c r="P22" s="1">
        <v>4</v>
      </c>
      <c r="Q22" s="1">
        <v>3</v>
      </c>
      <c r="R22" s="1">
        <v>4</v>
      </c>
      <c r="S22" s="1">
        <v>3</v>
      </c>
      <c r="T22" s="1">
        <v>2</v>
      </c>
      <c r="U22" s="1">
        <v>2</v>
      </c>
      <c r="V22" s="1">
        <v>4</v>
      </c>
      <c r="W22" s="1">
        <v>4</v>
      </c>
      <c r="X22" s="1">
        <v>1</v>
      </c>
      <c r="Y22" s="1">
        <v>4</v>
      </c>
      <c r="Z22" s="1">
        <v>2</v>
      </c>
      <c r="AA22" s="1">
        <v>4</v>
      </c>
      <c r="AB22" s="1">
        <v>2</v>
      </c>
      <c r="AC22" s="1">
        <v>2</v>
      </c>
      <c r="AD22" s="1">
        <v>3</v>
      </c>
      <c r="AE22" s="1">
        <v>3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</row>
    <row r="23" spans="1:40" x14ac:dyDescent="0.25">
      <c r="A23" s="13">
        <v>17</v>
      </c>
      <c r="B23" s="1" t="s">
        <v>339</v>
      </c>
      <c r="C23" s="1" t="s">
        <v>340</v>
      </c>
      <c r="D23" s="1" t="s">
        <v>75</v>
      </c>
      <c r="E23" s="1">
        <v>53</v>
      </c>
      <c r="F23" s="1" t="s">
        <v>277</v>
      </c>
      <c r="G23" s="1" t="s">
        <v>277</v>
      </c>
      <c r="H23" s="1" t="s">
        <v>341</v>
      </c>
      <c r="I23" s="1" t="s">
        <v>342</v>
      </c>
      <c r="J23" s="1" t="s">
        <v>54</v>
      </c>
      <c r="K23" s="1">
        <v>1</v>
      </c>
      <c r="L23" s="1">
        <v>1</v>
      </c>
      <c r="M23" s="1">
        <v>4</v>
      </c>
      <c r="N23" s="1">
        <v>3</v>
      </c>
      <c r="O23" s="1">
        <v>1</v>
      </c>
      <c r="P23" s="1">
        <v>1</v>
      </c>
      <c r="Q23" s="1">
        <v>2</v>
      </c>
      <c r="R23" s="1">
        <v>4</v>
      </c>
      <c r="S23" s="1">
        <v>3</v>
      </c>
      <c r="T23" s="1">
        <v>2</v>
      </c>
      <c r="U23" s="1">
        <v>4</v>
      </c>
      <c r="V23" s="1">
        <v>4</v>
      </c>
      <c r="W23" s="1">
        <v>4</v>
      </c>
      <c r="X23" s="1">
        <v>3</v>
      </c>
      <c r="Y23" s="1">
        <v>4</v>
      </c>
      <c r="Z23" s="1">
        <v>2</v>
      </c>
      <c r="AA23" s="1">
        <v>4</v>
      </c>
      <c r="AB23" s="1">
        <v>4</v>
      </c>
      <c r="AC23" s="1">
        <v>2</v>
      </c>
      <c r="AD23" s="1">
        <v>3</v>
      </c>
      <c r="AE23" s="1">
        <v>4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</row>
    <row r="24" spans="1:40" x14ac:dyDescent="0.25">
      <c r="A24" s="13">
        <v>18</v>
      </c>
      <c r="B24" s="1" t="s">
        <v>343</v>
      </c>
      <c r="C24" s="1" t="s">
        <v>217</v>
      </c>
      <c r="D24" s="1" t="s">
        <v>344</v>
      </c>
      <c r="E24" s="1">
        <v>50</v>
      </c>
      <c r="F24" s="1" t="s">
        <v>253</v>
      </c>
      <c r="G24" s="1" t="s">
        <v>253</v>
      </c>
      <c r="H24" s="1" t="s">
        <v>345</v>
      </c>
      <c r="I24" s="1" t="s">
        <v>346</v>
      </c>
      <c r="J24" s="1" t="s">
        <v>54</v>
      </c>
      <c r="K24" s="1">
        <v>1</v>
      </c>
      <c r="L24" s="1">
        <v>3</v>
      </c>
      <c r="M24" s="1">
        <v>4</v>
      </c>
      <c r="N24" s="1">
        <v>2</v>
      </c>
      <c r="O24" s="1">
        <v>4</v>
      </c>
      <c r="P24" s="1">
        <v>1</v>
      </c>
      <c r="Q24" s="1">
        <v>3</v>
      </c>
      <c r="R24" s="1">
        <v>4</v>
      </c>
      <c r="S24" s="1">
        <v>3</v>
      </c>
      <c r="T24" s="1">
        <v>2</v>
      </c>
      <c r="U24" s="1">
        <v>2</v>
      </c>
      <c r="V24" s="1">
        <v>4</v>
      </c>
      <c r="W24" s="1">
        <v>4</v>
      </c>
      <c r="X24" s="1">
        <v>1</v>
      </c>
      <c r="Y24" s="1">
        <v>4</v>
      </c>
      <c r="Z24" s="1">
        <v>2</v>
      </c>
      <c r="AA24" s="1">
        <v>4</v>
      </c>
      <c r="AB24" s="1">
        <v>4</v>
      </c>
      <c r="AC24" s="1">
        <v>2</v>
      </c>
      <c r="AD24" s="1">
        <v>3</v>
      </c>
      <c r="AE24" s="1">
        <v>3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</row>
    <row r="25" spans="1:40" x14ac:dyDescent="0.25">
      <c r="A25" s="13">
        <v>19</v>
      </c>
      <c r="B25" s="1" t="s">
        <v>347</v>
      </c>
      <c r="C25" s="1" t="s">
        <v>109</v>
      </c>
      <c r="D25" s="1" t="s">
        <v>348</v>
      </c>
      <c r="E25" s="1">
        <v>47</v>
      </c>
      <c r="F25" s="1" t="s">
        <v>349</v>
      </c>
      <c r="G25" s="1" t="s">
        <v>349</v>
      </c>
      <c r="H25" s="1" t="s">
        <v>350</v>
      </c>
      <c r="I25" s="1" t="s">
        <v>351</v>
      </c>
      <c r="J25" s="1" t="s">
        <v>54</v>
      </c>
      <c r="K25" s="1">
        <v>1</v>
      </c>
      <c r="L25" s="1">
        <v>3</v>
      </c>
      <c r="M25" s="1">
        <v>4</v>
      </c>
      <c r="N25" s="1">
        <v>2</v>
      </c>
      <c r="O25" s="1">
        <v>2</v>
      </c>
      <c r="P25" s="1">
        <v>3</v>
      </c>
      <c r="Q25" s="1">
        <v>2</v>
      </c>
      <c r="R25" s="1">
        <v>4</v>
      </c>
      <c r="S25" s="1">
        <v>4</v>
      </c>
      <c r="T25" s="1">
        <v>2</v>
      </c>
      <c r="U25" s="1">
        <v>2</v>
      </c>
      <c r="V25" s="1">
        <v>4</v>
      </c>
      <c r="W25" s="1">
        <v>4</v>
      </c>
      <c r="X25" s="1">
        <v>4</v>
      </c>
      <c r="Y25" s="1">
        <v>4</v>
      </c>
      <c r="Z25" s="1">
        <v>2</v>
      </c>
      <c r="AA25" s="1">
        <v>1</v>
      </c>
      <c r="AB25" s="1">
        <v>3</v>
      </c>
      <c r="AC25" s="1">
        <v>3</v>
      </c>
      <c r="AD25" s="1">
        <v>3</v>
      </c>
      <c r="AE25" s="1">
        <v>2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</row>
    <row r="26" spans="1:40" x14ac:dyDescent="0.25">
      <c r="A26" s="13">
        <v>20</v>
      </c>
      <c r="B26" s="1" t="s">
        <v>352</v>
      </c>
      <c r="C26" s="1" t="s">
        <v>276</v>
      </c>
      <c r="D26" s="1" t="s">
        <v>92</v>
      </c>
      <c r="E26" s="1">
        <v>47</v>
      </c>
      <c r="F26" s="1" t="s">
        <v>349</v>
      </c>
      <c r="G26" s="1" t="s">
        <v>349</v>
      </c>
      <c r="H26" s="1" t="s">
        <v>350</v>
      </c>
      <c r="I26" s="1" t="s">
        <v>351</v>
      </c>
      <c r="J26" s="1" t="s">
        <v>54</v>
      </c>
      <c r="K26" s="1">
        <v>1</v>
      </c>
      <c r="L26" s="1">
        <v>4</v>
      </c>
      <c r="M26" s="1">
        <v>4</v>
      </c>
      <c r="N26" s="1">
        <v>2</v>
      </c>
      <c r="O26" s="1">
        <v>2</v>
      </c>
      <c r="P26" s="1">
        <v>3</v>
      </c>
      <c r="Q26" s="1">
        <v>1</v>
      </c>
      <c r="R26" s="1">
        <v>4</v>
      </c>
      <c r="S26" s="1">
        <v>3</v>
      </c>
      <c r="T26" s="1">
        <v>2</v>
      </c>
      <c r="U26" s="1">
        <v>2</v>
      </c>
      <c r="V26" s="1">
        <v>2</v>
      </c>
      <c r="W26" s="1">
        <v>4</v>
      </c>
      <c r="X26" s="1">
        <v>1</v>
      </c>
      <c r="Y26" s="1">
        <v>4</v>
      </c>
      <c r="Z26" s="1">
        <v>2</v>
      </c>
      <c r="AA26" s="1">
        <v>3</v>
      </c>
      <c r="AB26" s="1">
        <v>1</v>
      </c>
      <c r="AC26" s="1">
        <v>3</v>
      </c>
      <c r="AD26" s="1">
        <v>1</v>
      </c>
      <c r="AE26" s="1">
        <v>1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</row>
    <row r="27" spans="1:40" x14ac:dyDescent="0.25">
      <c r="A27" s="13">
        <v>21</v>
      </c>
      <c r="B27" s="1" t="s">
        <v>353</v>
      </c>
      <c r="C27" s="1" t="s">
        <v>65</v>
      </c>
      <c r="D27" s="1" t="s">
        <v>50</v>
      </c>
      <c r="E27" s="1">
        <v>45</v>
      </c>
      <c r="F27" s="1" t="s">
        <v>134</v>
      </c>
      <c r="G27" s="1" t="s">
        <v>134</v>
      </c>
      <c r="H27" s="1" t="s">
        <v>354</v>
      </c>
      <c r="I27" s="1" t="s">
        <v>355</v>
      </c>
      <c r="J27" s="1" t="s">
        <v>54</v>
      </c>
      <c r="K27" s="1">
        <v>1</v>
      </c>
      <c r="L27" s="1">
        <v>4</v>
      </c>
      <c r="M27" s="1">
        <v>4</v>
      </c>
      <c r="N27" s="1">
        <v>2</v>
      </c>
      <c r="O27" s="1">
        <v>3</v>
      </c>
      <c r="P27" s="1">
        <v>3</v>
      </c>
      <c r="Q27" s="1">
        <v>2</v>
      </c>
      <c r="R27" s="1">
        <v>4</v>
      </c>
      <c r="S27" s="1">
        <v>0</v>
      </c>
      <c r="T27" s="1">
        <v>2</v>
      </c>
      <c r="U27" s="1">
        <v>0</v>
      </c>
      <c r="V27" s="1">
        <v>4</v>
      </c>
      <c r="W27" s="1">
        <v>1</v>
      </c>
      <c r="X27" s="1">
        <v>3</v>
      </c>
      <c r="Y27" s="1">
        <v>4</v>
      </c>
      <c r="Z27" s="1">
        <v>2</v>
      </c>
      <c r="AA27" s="1">
        <v>3</v>
      </c>
      <c r="AB27" s="1">
        <v>1</v>
      </c>
      <c r="AC27" s="1">
        <v>4</v>
      </c>
      <c r="AD27" s="1">
        <v>3</v>
      </c>
      <c r="AE27" s="1">
        <v>3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</row>
    <row r="28" spans="1:40" x14ac:dyDescent="0.25">
      <c r="A28" s="13">
        <v>22</v>
      </c>
      <c r="B28" s="1" t="s">
        <v>356</v>
      </c>
      <c r="C28" s="1" t="s">
        <v>357</v>
      </c>
      <c r="D28" s="1" t="s">
        <v>249</v>
      </c>
      <c r="E28" s="1">
        <v>45</v>
      </c>
      <c r="F28" s="1" t="s">
        <v>134</v>
      </c>
      <c r="G28" s="1" t="s">
        <v>134</v>
      </c>
      <c r="H28" s="1" t="s">
        <v>354</v>
      </c>
      <c r="I28" s="1" t="s">
        <v>355</v>
      </c>
      <c r="J28" s="1" t="s">
        <v>54</v>
      </c>
      <c r="K28" s="1">
        <v>1</v>
      </c>
      <c r="L28" s="1">
        <v>1</v>
      </c>
      <c r="M28" s="1">
        <v>4</v>
      </c>
      <c r="N28" s="1">
        <v>2</v>
      </c>
      <c r="O28" s="1">
        <v>3</v>
      </c>
      <c r="P28" s="1">
        <v>1</v>
      </c>
      <c r="Q28" s="1">
        <v>1</v>
      </c>
      <c r="R28" s="1">
        <v>4</v>
      </c>
      <c r="S28" s="1">
        <v>3</v>
      </c>
      <c r="T28" s="1">
        <v>2</v>
      </c>
      <c r="U28" s="1">
        <v>2</v>
      </c>
      <c r="V28" s="1">
        <v>2</v>
      </c>
      <c r="W28" s="1">
        <v>4</v>
      </c>
      <c r="X28" s="1">
        <v>4</v>
      </c>
      <c r="Y28" s="1">
        <v>4</v>
      </c>
      <c r="Z28" s="1">
        <v>2</v>
      </c>
      <c r="AA28" s="1">
        <v>3</v>
      </c>
      <c r="AB28" s="1">
        <v>3</v>
      </c>
      <c r="AC28" s="1">
        <v>2</v>
      </c>
      <c r="AD28" s="1">
        <v>3</v>
      </c>
      <c r="AE28" s="1">
        <v>4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</row>
    <row r="29" spans="1:40" x14ac:dyDescent="0.25">
      <c r="A29" s="13">
        <v>23</v>
      </c>
      <c r="B29" s="1" t="s">
        <v>312</v>
      </c>
      <c r="C29" s="1" t="s">
        <v>358</v>
      </c>
      <c r="D29" s="1" t="s">
        <v>57</v>
      </c>
      <c r="E29" s="1">
        <v>44</v>
      </c>
      <c r="F29" s="1" t="s">
        <v>143</v>
      </c>
      <c r="G29" s="1" t="s">
        <v>143</v>
      </c>
      <c r="H29" s="1" t="s">
        <v>359</v>
      </c>
      <c r="I29" s="1" t="s">
        <v>360</v>
      </c>
      <c r="J29" s="1" t="s">
        <v>54</v>
      </c>
      <c r="K29" s="1">
        <v>1</v>
      </c>
      <c r="L29" s="1">
        <v>3</v>
      </c>
      <c r="M29" s="1">
        <v>4</v>
      </c>
      <c r="N29" s="1">
        <v>2</v>
      </c>
      <c r="O29" s="1">
        <v>4</v>
      </c>
      <c r="P29" s="1">
        <v>4</v>
      </c>
      <c r="Q29" s="1">
        <v>2</v>
      </c>
      <c r="R29" s="1">
        <v>4</v>
      </c>
      <c r="S29" s="1">
        <v>3</v>
      </c>
      <c r="T29" s="1">
        <v>2</v>
      </c>
      <c r="U29" s="1">
        <v>2</v>
      </c>
      <c r="V29" s="1">
        <v>4</v>
      </c>
      <c r="W29" s="1">
        <v>4</v>
      </c>
      <c r="X29" s="1">
        <v>3</v>
      </c>
      <c r="Y29" s="1">
        <v>4</v>
      </c>
      <c r="Z29" s="1">
        <v>2</v>
      </c>
      <c r="AA29" s="1">
        <v>3</v>
      </c>
      <c r="AB29" s="1">
        <v>4</v>
      </c>
      <c r="AC29" s="1">
        <v>3</v>
      </c>
      <c r="AD29" s="1">
        <v>3</v>
      </c>
      <c r="AE29" s="1">
        <v>2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</row>
    <row r="30" spans="1:40" x14ac:dyDescent="0.25">
      <c r="A30" s="13">
        <v>24</v>
      </c>
      <c r="B30" s="1" t="s">
        <v>108</v>
      </c>
      <c r="C30" s="1" t="s">
        <v>237</v>
      </c>
      <c r="D30" s="1" t="s">
        <v>110</v>
      </c>
      <c r="E30" s="1">
        <v>43</v>
      </c>
      <c r="F30" s="1" t="s">
        <v>148</v>
      </c>
      <c r="G30" s="1" t="s">
        <v>148</v>
      </c>
      <c r="H30" s="1" t="s">
        <v>361</v>
      </c>
      <c r="I30" s="1" t="s">
        <v>362</v>
      </c>
      <c r="J30" s="1" t="s">
        <v>54</v>
      </c>
      <c r="K30" s="1">
        <v>1</v>
      </c>
      <c r="L30" s="1">
        <v>3</v>
      </c>
      <c r="M30" s="1">
        <v>4</v>
      </c>
      <c r="N30" s="1">
        <v>2</v>
      </c>
      <c r="O30" s="1">
        <v>4</v>
      </c>
      <c r="P30" s="1">
        <v>3</v>
      </c>
      <c r="Q30" s="1">
        <v>2</v>
      </c>
      <c r="R30" s="1">
        <v>4</v>
      </c>
      <c r="S30" s="1">
        <v>3</v>
      </c>
      <c r="T30" s="1">
        <v>2</v>
      </c>
      <c r="U30" s="1">
        <v>2</v>
      </c>
      <c r="V30" s="1">
        <v>2</v>
      </c>
      <c r="W30" s="1">
        <v>2</v>
      </c>
      <c r="X30" s="1">
        <v>3</v>
      </c>
      <c r="Y30" s="1">
        <v>4</v>
      </c>
      <c r="Z30" s="1">
        <v>2</v>
      </c>
      <c r="AA30" s="1">
        <v>3</v>
      </c>
      <c r="AB30" s="1">
        <v>2</v>
      </c>
      <c r="AC30" s="1">
        <v>2</v>
      </c>
      <c r="AD30" s="1">
        <v>3</v>
      </c>
      <c r="AE30" s="1">
        <v>2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</row>
    <row r="31" spans="1:40" x14ac:dyDescent="0.25">
      <c r="A31" s="13">
        <v>25</v>
      </c>
      <c r="B31" s="1" t="s">
        <v>187</v>
      </c>
      <c r="C31" s="1" t="s">
        <v>304</v>
      </c>
      <c r="D31" s="1" t="s">
        <v>162</v>
      </c>
      <c r="E31" s="1">
        <v>41</v>
      </c>
      <c r="F31" s="1" t="s">
        <v>153</v>
      </c>
      <c r="G31" s="1" t="s">
        <v>153</v>
      </c>
      <c r="H31" s="1" t="s">
        <v>363</v>
      </c>
      <c r="I31" s="1" t="s">
        <v>364</v>
      </c>
      <c r="J31" s="1" t="s">
        <v>54</v>
      </c>
      <c r="K31" s="1">
        <v>1</v>
      </c>
      <c r="L31" s="1">
        <v>3</v>
      </c>
      <c r="M31" s="1">
        <v>4</v>
      </c>
      <c r="N31" s="1">
        <v>2</v>
      </c>
      <c r="O31" s="1">
        <v>3</v>
      </c>
      <c r="P31" s="1">
        <v>4</v>
      </c>
      <c r="Q31" s="1">
        <v>2</v>
      </c>
      <c r="R31" s="1">
        <v>4</v>
      </c>
      <c r="S31" s="1">
        <v>3</v>
      </c>
      <c r="T31" s="1">
        <v>2</v>
      </c>
      <c r="U31" s="1">
        <v>4</v>
      </c>
      <c r="V31" s="1">
        <v>3</v>
      </c>
      <c r="W31" s="1">
        <v>0</v>
      </c>
      <c r="X31" s="1">
        <v>1</v>
      </c>
      <c r="Y31" s="1">
        <v>4</v>
      </c>
      <c r="Z31" s="1">
        <v>2</v>
      </c>
      <c r="AA31" s="1">
        <v>3</v>
      </c>
      <c r="AB31" s="1">
        <v>2</v>
      </c>
      <c r="AC31" s="1">
        <v>3</v>
      </c>
      <c r="AD31" s="1">
        <v>3</v>
      </c>
      <c r="AE31" s="1">
        <v>2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</row>
    <row r="32" spans="1:40" x14ac:dyDescent="0.25">
      <c r="A32" s="13">
        <v>26</v>
      </c>
      <c r="B32" s="1" t="s">
        <v>365</v>
      </c>
      <c r="C32" s="1" t="s">
        <v>366</v>
      </c>
      <c r="D32" s="1" t="s">
        <v>367</v>
      </c>
      <c r="E32" s="1">
        <v>37</v>
      </c>
      <c r="F32" s="1" t="s">
        <v>287</v>
      </c>
      <c r="G32" s="1" t="s">
        <v>287</v>
      </c>
      <c r="H32" s="1" t="s">
        <v>368</v>
      </c>
      <c r="I32" s="1" t="s">
        <v>369</v>
      </c>
      <c r="J32" s="1" t="s">
        <v>54</v>
      </c>
      <c r="K32" s="1">
        <v>1</v>
      </c>
      <c r="L32" s="1">
        <v>3</v>
      </c>
      <c r="M32" s="1">
        <v>4</v>
      </c>
      <c r="N32" s="1">
        <v>2</v>
      </c>
      <c r="O32" s="1">
        <v>2</v>
      </c>
      <c r="P32" s="1">
        <v>3</v>
      </c>
      <c r="Q32" s="1">
        <v>1</v>
      </c>
      <c r="R32" s="1">
        <v>4</v>
      </c>
      <c r="S32" s="1">
        <v>3</v>
      </c>
      <c r="T32" s="1">
        <v>2</v>
      </c>
      <c r="U32" s="1">
        <v>3</v>
      </c>
      <c r="V32" s="1">
        <v>4</v>
      </c>
      <c r="W32" s="1">
        <v>2</v>
      </c>
      <c r="X32" s="1">
        <v>1</v>
      </c>
      <c r="Y32" s="1">
        <v>4</v>
      </c>
      <c r="Z32" s="1">
        <v>2</v>
      </c>
      <c r="AA32" s="1">
        <v>1</v>
      </c>
      <c r="AB32" s="1">
        <v>4</v>
      </c>
      <c r="AC32" s="1">
        <v>4</v>
      </c>
      <c r="AD32" s="1">
        <v>3</v>
      </c>
      <c r="AE32" s="1">
        <v>1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</row>
    <row r="33" spans="1:40" x14ac:dyDescent="0.25">
      <c r="A33" s="13">
        <v>27</v>
      </c>
      <c r="B33" s="1" t="s">
        <v>370</v>
      </c>
      <c r="C33" s="1" t="s">
        <v>371</v>
      </c>
      <c r="D33" s="1" t="s">
        <v>75</v>
      </c>
      <c r="E33" s="1">
        <v>37</v>
      </c>
      <c r="F33" s="1" t="s">
        <v>287</v>
      </c>
      <c r="G33" s="1" t="s">
        <v>287</v>
      </c>
      <c r="H33" s="1" t="s">
        <v>368</v>
      </c>
      <c r="I33" s="1" t="s">
        <v>369</v>
      </c>
      <c r="J33" s="1" t="s">
        <v>54</v>
      </c>
      <c r="K33" s="1">
        <v>1</v>
      </c>
      <c r="L33" s="1">
        <v>4</v>
      </c>
      <c r="M33" s="1">
        <v>2</v>
      </c>
      <c r="N33" s="1">
        <v>3</v>
      </c>
      <c r="O33" s="1">
        <v>4</v>
      </c>
      <c r="P33" s="1">
        <v>3</v>
      </c>
      <c r="Q33" s="1">
        <v>1</v>
      </c>
      <c r="R33" s="1">
        <v>4</v>
      </c>
      <c r="S33" s="1">
        <v>1</v>
      </c>
      <c r="T33" s="1">
        <v>2</v>
      </c>
      <c r="U33" s="1">
        <v>2</v>
      </c>
      <c r="V33" s="1">
        <v>4</v>
      </c>
      <c r="W33" s="1">
        <v>4</v>
      </c>
      <c r="X33" s="1">
        <v>1</v>
      </c>
      <c r="Y33" s="1">
        <v>4</v>
      </c>
      <c r="Z33" s="1">
        <v>2</v>
      </c>
      <c r="AA33" s="1">
        <v>1</v>
      </c>
      <c r="AB33" s="1">
        <v>4</v>
      </c>
      <c r="AC33" s="1">
        <v>4</v>
      </c>
      <c r="AD33" s="1">
        <v>3</v>
      </c>
      <c r="AE33" s="1">
        <v>3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</row>
    <row r="34" spans="1:40" x14ac:dyDescent="0.25">
      <c r="A34" s="13">
        <v>28</v>
      </c>
      <c r="B34" s="1" t="s">
        <v>372</v>
      </c>
      <c r="C34" s="1" t="s">
        <v>373</v>
      </c>
      <c r="D34" s="1" t="s">
        <v>110</v>
      </c>
      <c r="E34" s="1">
        <v>33</v>
      </c>
      <c r="F34" s="1" t="s">
        <v>374</v>
      </c>
      <c r="G34" s="1" t="s">
        <v>374</v>
      </c>
      <c r="H34" s="1" t="s">
        <v>375</v>
      </c>
      <c r="I34" s="1" t="s">
        <v>376</v>
      </c>
      <c r="J34" s="1" t="s">
        <v>54</v>
      </c>
      <c r="K34" s="1">
        <v>1</v>
      </c>
      <c r="L34" s="1">
        <v>3</v>
      </c>
      <c r="M34" s="1">
        <v>4</v>
      </c>
      <c r="N34" s="1">
        <v>2</v>
      </c>
      <c r="O34" s="1">
        <v>4</v>
      </c>
      <c r="P34" s="1">
        <v>3</v>
      </c>
      <c r="Q34" s="1">
        <v>1</v>
      </c>
      <c r="R34" s="1">
        <v>4</v>
      </c>
      <c r="S34" s="1">
        <v>3</v>
      </c>
      <c r="T34" s="1">
        <v>1</v>
      </c>
      <c r="U34" s="1">
        <v>2</v>
      </c>
      <c r="V34" s="1">
        <v>1</v>
      </c>
      <c r="W34" s="1">
        <v>2</v>
      </c>
      <c r="X34" s="1">
        <v>3</v>
      </c>
      <c r="Y34" s="1">
        <v>4</v>
      </c>
      <c r="Z34" s="1">
        <v>2</v>
      </c>
      <c r="AA34" s="1">
        <v>3</v>
      </c>
      <c r="AB34" s="1">
        <v>2</v>
      </c>
      <c r="AC34" s="1">
        <v>2</v>
      </c>
      <c r="AD34" s="1">
        <v>3</v>
      </c>
      <c r="AE34" s="1">
        <v>2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</row>
    <row r="35" spans="1:40" x14ac:dyDescent="0.25">
      <c r="A35" s="13">
        <v>29</v>
      </c>
      <c r="B35" s="1" t="s">
        <v>377</v>
      </c>
      <c r="C35" s="1" t="s">
        <v>378</v>
      </c>
      <c r="D35" s="1" t="s">
        <v>201</v>
      </c>
      <c r="E35" s="1">
        <v>32</v>
      </c>
      <c r="F35" s="1" t="s">
        <v>168</v>
      </c>
      <c r="G35" s="1" t="s">
        <v>168</v>
      </c>
      <c r="H35" s="1" t="s">
        <v>379</v>
      </c>
      <c r="I35" s="1" t="s">
        <v>380</v>
      </c>
      <c r="J35" s="1" t="s">
        <v>54</v>
      </c>
      <c r="K35" s="1">
        <v>1</v>
      </c>
      <c r="L35" s="1">
        <v>3</v>
      </c>
      <c r="M35" s="1">
        <v>4</v>
      </c>
      <c r="N35" s="1">
        <v>2</v>
      </c>
      <c r="O35" s="1">
        <v>4</v>
      </c>
      <c r="P35" s="1">
        <v>3</v>
      </c>
      <c r="Q35" s="1">
        <v>1</v>
      </c>
      <c r="R35" s="1">
        <v>4</v>
      </c>
      <c r="S35" s="1">
        <v>2</v>
      </c>
      <c r="T35" s="1">
        <v>1</v>
      </c>
      <c r="U35" s="1">
        <v>2</v>
      </c>
      <c r="V35" s="1">
        <v>4</v>
      </c>
      <c r="W35" s="1">
        <v>4</v>
      </c>
      <c r="X35" s="1">
        <v>2</v>
      </c>
      <c r="Y35" s="1">
        <v>1</v>
      </c>
      <c r="Z35" s="1">
        <v>1</v>
      </c>
      <c r="AA35" s="1">
        <v>2</v>
      </c>
      <c r="AB35" s="1">
        <v>4</v>
      </c>
      <c r="AC35" s="1">
        <v>3</v>
      </c>
      <c r="AD35" s="1">
        <v>1</v>
      </c>
      <c r="AE35" s="1">
        <v>2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</row>
    <row r="36" spans="1:40" x14ac:dyDescent="0.25">
      <c r="A36" s="13">
        <v>30</v>
      </c>
      <c r="B36" s="1" t="s">
        <v>381</v>
      </c>
      <c r="C36" s="1" t="s">
        <v>261</v>
      </c>
      <c r="D36" s="1" t="s">
        <v>382</v>
      </c>
      <c r="E36" s="1">
        <v>26</v>
      </c>
      <c r="F36" s="1" t="s">
        <v>383</v>
      </c>
      <c r="G36" s="1" t="s">
        <v>383</v>
      </c>
      <c r="H36" s="1" t="s">
        <v>159</v>
      </c>
      <c r="I36" s="1" t="s">
        <v>384</v>
      </c>
      <c r="J36" s="1" t="s">
        <v>54</v>
      </c>
      <c r="K36" s="1">
        <v>1</v>
      </c>
      <c r="L36" s="1">
        <v>3</v>
      </c>
      <c r="M36" s="1">
        <v>4</v>
      </c>
      <c r="N36" s="1">
        <v>2</v>
      </c>
      <c r="O36" s="1">
        <v>2</v>
      </c>
      <c r="P36" s="1">
        <v>3</v>
      </c>
      <c r="Q36" s="1">
        <v>1</v>
      </c>
      <c r="R36" s="1">
        <v>4</v>
      </c>
      <c r="S36" s="1">
        <v>4</v>
      </c>
      <c r="T36" s="1">
        <v>2</v>
      </c>
      <c r="U36" s="1">
        <v>4</v>
      </c>
      <c r="V36" s="1">
        <v>2</v>
      </c>
      <c r="W36" s="1">
        <v>1</v>
      </c>
      <c r="X36" s="1">
        <v>2</v>
      </c>
      <c r="Y36" s="1">
        <v>4</v>
      </c>
      <c r="Z36" s="1">
        <v>2</v>
      </c>
      <c r="AA36" s="1">
        <v>3</v>
      </c>
      <c r="AB36" s="1">
        <v>4</v>
      </c>
      <c r="AC36" s="1">
        <v>4</v>
      </c>
      <c r="AD36" s="1">
        <v>3</v>
      </c>
      <c r="AE36" s="1">
        <v>3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</row>
    <row r="37" spans="1:40" x14ac:dyDescent="0.25">
      <c r="A37" s="13">
        <v>31</v>
      </c>
      <c r="B37" s="1" t="s">
        <v>385</v>
      </c>
      <c r="C37" s="1" t="s">
        <v>386</v>
      </c>
      <c r="D37" s="1" t="s">
        <v>387</v>
      </c>
      <c r="E37" s="1">
        <v>26</v>
      </c>
      <c r="F37" s="1" t="s">
        <v>383</v>
      </c>
      <c r="G37" s="1" t="s">
        <v>383</v>
      </c>
      <c r="H37" s="1" t="s">
        <v>159</v>
      </c>
      <c r="I37" s="1" t="s">
        <v>384</v>
      </c>
      <c r="J37" s="1" t="s">
        <v>54</v>
      </c>
      <c r="K37" s="1">
        <v>1</v>
      </c>
      <c r="L37" s="1">
        <v>1</v>
      </c>
      <c r="M37" s="1">
        <v>4</v>
      </c>
      <c r="N37" s="1">
        <v>1</v>
      </c>
      <c r="O37" s="1">
        <v>2</v>
      </c>
      <c r="P37" s="1">
        <v>4</v>
      </c>
      <c r="Q37" s="1">
        <v>2</v>
      </c>
      <c r="R37" s="1">
        <v>3</v>
      </c>
      <c r="S37" s="1">
        <v>2</v>
      </c>
      <c r="T37" s="1">
        <v>1</v>
      </c>
      <c r="U37" s="1">
        <v>4</v>
      </c>
      <c r="V37" s="1">
        <v>1</v>
      </c>
      <c r="W37" s="1">
        <v>1</v>
      </c>
      <c r="X37" s="1">
        <v>2</v>
      </c>
      <c r="Y37" s="1">
        <v>3</v>
      </c>
      <c r="Z37" s="1">
        <v>3</v>
      </c>
      <c r="AA37" s="1">
        <v>1</v>
      </c>
      <c r="AB37" s="1">
        <v>3</v>
      </c>
      <c r="AC37" s="1">
        <v>1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</row>
    <row r="38" spans="1:40" x14ac:dyDescent="0.25">
      <c r="A38" s="13">
        <v>32</v>
      </c>
      <c r="B38" s="1" t="s">
        <v>388</v>
      </c>
      <c r="C38" s="1" t="s">
        <v>304</v>
      </c>
      <c r="D38" s="1" t="s">
        <v>201</v>
      </c>
      <c r="E38" s="1">
        <v>26</v>
      </c>
      <c r="F38" s="1" t="s">
        <v>383</v>
      </c>
      <c r="G38" s="1" t="s">
        <v>383</v>
      </c>
      <c r="H38" s="1" t="s">
        <v>159</v>
      </c>
      <c r="I38" s="1" t="s">
        <v>384</v>
      </c>
      <c r="J38" s="1" t="s">
        <v>54</v>
      </c>
      <c r="K38" s="1">
        <v>1</v>
      </c>
      <c r="L38" s="1">
        <v>4</v>
      </c>
      <c r="M38" s="1">
        <v>4</v>
      </c>
      <c r="N38" s="1">
        <v>2</v>
      </c>
      <c r="O38" s="1">
        <v>4</v>
      </c>
      <c r="P38" s="1">
        <v>0</v>
      </c>
      <c r="Q38" s="1">
        <v>2</v>
      </c>
      <c r="R38" s="1">
        <v>4</v>
      </c>
      <c r="S38" s="1">
        <v>4</v>
      </c>
      <c r="T38" s="1">
        <v>2</v>
      </c>
      <c r="U38" s="1">
        <v>2</v>
      </c>
      <c r="V38" s="1">
        <v>0</v>
      </c>
      <c r="W38" s="1">
        <v>3</v>
      </c>
      <c r="X38" s="1">
        <v>2</v>
      </c>
      <c r="Y38" s="1">
        <v>4</v>
      </c>
      <c r="Z38" s="1">
        <v>3</v>
      </c>
      <c r="AA38" s="1">
        <v>3</v>
      </c>
      <c r="AB38" s="1">
        <v>3</v>
      </c>
      <c r="AC38" s="1">
        <v>2</v>
      </c>
      <c r="AD38" s="1">
        <v>2</v>
      </c>
      <c r="AE38" s="1">
        <v>3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</row>
    <row r="39" spans="1:40" x14ac:dyDescent="0.25">
      <c r="A39" s="13">
        <v>33</v>
      </c>
      <c r="B39" s="1" t="s">
        <v>389</v>
      </c>
      <c r="C39" s="1" t="s">
        <v>390</v>
      </c>
      <c r="D39" s="1" t="s">
        <v>391</v>
      </c>
      <c r="E39" s="1">
        <v>13</v>
      </c>
      <c r="F39" s="1" t="s">
        <v>190</v>
      </c>
      <c r="G39" s="1" t="s">
        <v>190</v>
      </c>
      <c r="H39" s="1" t="s">
        <v>392</v>
      </c>
      <c r="I39" s="1" t="s">
        <v>393</v>
      </c>
      <c r="J39" s="1" t="s">
        <v>54</v>
      </c>
      <c r="K39" s="1">
        <v>4</v>
      </c>
      <c r="L39" s="1">
        <v>1</v>
      </c>
      <c r="M39" s="1">
        <v>2</v>
      </c>
      <c r="N39" s="1">
        <v>2</v>
      </c>
      <c r="O39" s="1">
        <v>4</v>
      </c>
      <c r="P39" s="1">
        <v>1</v>
      </c>
      <c r="Q39" s="1">
        <v>3</v>
      </c>
      <c r="R39" s="1">
        <v>2</v>
      </c>
      <c r="S39" s="1">
        <v>1</v>
      </c>
      <c r="T39" s="1">
        <v>2</v>
      </c>
      <c r="U39" s="1">
        <v>2</v>
      </c>
      <c r="V39" s="1">
        <v>2</v>
      </c>
      <c r="W39" s="1">
        <v>1</v>
      </c>
      <c r="X39" s="1">
        <v>3</v>
      </c>
      <c r="Y39" s="1">
        <v>3</v>
      </c>
      <c r="Z39" s="1">
        <v>2</v>
      </c>
      <c r="AA39" s="1">
        <v>2</v>
      </c>
      <c r="AB39" s="1">
        <v>4</v>
      </c>
      <c r="AC39" s="1">
        <v>4</v>
      </c>
      <c r="AD39" s="1">
        <v>3</v>
      </c>
      <c r="AE39" s="1">
        <v>2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</row>
    <row r="40" spans="1:40" x14ac:dyDescent="0.25">
      <c r="A40" s="13"/>
    </row>
    <row r="41" spans="1:40" x14ac:dyDescent="0.25">
      <c r="A41" s="13"/>
    </row>
    <row r="42" spans="1:40" x14ac:dyDescent="0.25">
      <c r="A42" s="13"/>
    </row>
    <row r="43" spans="1:40" x14ac:dyDescent="0.25">
      <c r="A43" s="13"/>
    </row>
    <row r="44" spans="1:40" x14ac:dyDescent="0.25">
      <c r="A44" s="13"/>
    </row>
    <row r="45" spans="1:40" x14ac:dyDescent="0.25">
      <c r="A45" s="13"/>
    </row>
    <row r="46" spans="1:40" x14ac:dyDescent="0.25">
      <c r="A46" s="13"/>
    </row>
    <row r="47" spans="1:40" x14ac:dyDescent="0.25">
      <c r="A47" s="13"/>
    </row>
    <row r="48" spans="1:40" x14ac:dyDescent="0.25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29" width="4.28515625" style="2" customWidth="1"/>
    <col min="30" max="40" width="4.28515625" style="2" hidden="1" customWidth="1"/>
    <col min="41" max="41" width="9.140625" style="2" hidden="1" customWidth="1"/>
  </cols>
  <sheetData>
    <row r="1" spans="1:45" ht="15.75" customHeight="1" x14ac:dyDescent="0.25">
      <c r="A1" s="25" t="s">
        <v>394</v>
      </c>
      <c r="B1" s="25"/>
      <c r="C1" s="25"/>
      <c r="D1" s="25"/>
      <c r="E1" s="19" t="s">
        <v>395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 x14ac:dyDescent="0.25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28</v>
      </c>
      <c r="L2" s="4">
        <v>41</v>
      </c>
      <c r="M2" s="4">
        <v>21</v>
      </c>
      <c r="N2" s="4">
        <v>47</v>
      </c>
      <c r="O2" s="4">
        <v>7</v>
      </c>
      <c r="P2" s="4">
        <v>57</v>
      </c>
      <c r="Q2" s="4">
        <v>18</v>
      </c>
      <c r="R2" s="4">
        <v>4</v>
      </c>
      <c r="S2" s="4">
        <v>25</v>
      </c>
      <c r="T2" s="4">
        <v>48</v>
      </c>
      <c r="U2" s="4">
        <v>50</v>
      </c>
      <c r="V2" s="4">
        <v>35</v>
      </c>
      <c r="W2" s="4">
        <v>25</v>
      </c>
      <c r="X2" s="4">
        <v>48</v>
      </c>
      <c r="Y2" s="4">
        <v>11</v>
      </c>
      <c r="Z2" s="4">
        <v>34</v>
      </c>
      <c r="AA2" s="4">
        <v>15</v>
      </c>
      <c r="AB2" s="4">
        <v>33</v>
      </c>
      <c r="AC2" s="4">
        <v>52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 x14ac:dyDescent="0.25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/>
      </c>
      <c r="L3" s="3" t="str">
        <f t="shared" ref="L3:AN3" si="0">IF(L4&lt;66,"X","")</f>
        <v>X</v>
      </c>
      <c r="M3" s="3" t="str">
        <f t="shared" si="0"/>
        <v/>
      </c>
      <c r="N3" s="3" t="str">
        <f t="shared" si="0"/>
        <v>X</v>
      </c>
      <c r="O3" s="3" t="str">
        <f t="shared" si="0"/>
        <v/>
      </c>
      <c r="P3" s="3" t="str">
        <f t="shared" si="0"/>
        <v>X</v>
      </c>
      <c r="Q3" s="3" t="str">
        <f t="shared" si="0"/>
        <v>X</v>
      </c>
      <c r="R3" s="3" t="str">
        <f t="shared" si="0"/>
        <v/>
      </c>
      <c r="S3" s="3" t="str">
        <f t="shared" si="0"/>
        <v>X</v>
      </c>
      <c r="T3" s="3" t="str">
        <f t="shared" si="0"/>
        <v>X</v>
      </c>
      <c r="U3" s="3" t="str">
        <f t="shared" si="0"/>
        <v>X</v>
      </c>
      <c r="V3" s="3" t="str">
        <f t="shared" si="0"/>
        <v/>
      </c>
      <c r="W3" s="3" t="str">
        <f t="shared" si="0"/>
        <v>X</v>
      </c>
      <c r="X3" s="3" t="str">
        <f t="shared" si="0"/>
        <v>X</v>
      </c>
      <c r="Y3" s="3" t="str">
        <f t="shared" si="0"/>
        <v/>
      </c>
      <c r="Z3" s="3" t="str">
        <f t="shared" si="0"/>
        <v>X</v>
      </c>
      <c r="AA3" s="3" t="str">
        <f t="shared" si="0"/>
        <v>X</v>
      </c>
      <c r="AB3" s="3" t="str">
        <f t="shared" si="0"/>
        <v/>
      </c>
      <c r="AC3" s="3" t="str">
        <f t="shared" si="0"/>
        <v>X</v>
      </c>
      <c r="AD3" s="3" t="str">
        <f t="shared" si="0"/>
        <v/>
      </c>
      <c r="AE3" s="3" t="str">
        <f t="shared" si="0"/>
        <v/>
      </c>
      <c r="AF3" s="3" t="str">
        <f t="shared" si="0"/>
        <v/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 x14ac:dyDescent="0.25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100</v>
      </c>
      <c r="L4" s="7">
        <f>IF(COUNTA(L7:L1005)&gt;0,COUNTIF(L7:L1005,L5)/COUNTA(L7:L1005)*100,"")</f>
        <v>0</v>
      </c>
      <c r="M4" s="7">
        <f>IF(COUNTA(M7:M1005)&gt;0,COUNTIF(M7:M1005,M5)/COUNTA(M7:M1005)*100,"")</f>
        <v>77.777777777777786</v>
      </c>
      <c r="N4" s="7">
        <f>IF(COUNTA(N7:N1005)&gt;0,COUNTIF(N7:N1005,N5)/COUNTA(N7:N1005)*100,"")</f>
        <v>0</v>
      </c>
      <c r="O4" s="7">
        <f>IF(COUNTA(O7:O1005)&gt;0,COUNTIF(O7:O1005,O5)/COUNTA(O7:O1005)*100,"")</f>
        <v>66.666666666666657</v>
      </c>
      <c r="P4" s="7">
        <f t="shared" ref="P4:AG4" si="1">IF(COUNTA(P7:P1005)&gt;0,COUNTIF(P7:P1005,P5)/COUNTA(P7:P1005)*100,"")</f>
        <v>22.222222222222221</v>
      </c>
      <c r="Q4" s="7">
        <f t="shared" si="1"/>
        <v>55.555555555555557</v>
      </c>
      <c r="R4" s="7">
        <f t="shared" si="1"/>
        <v>88.888888888888886</v>
      </c>
      <c r="S4" s="7">
        <f t="shared" si="1"/>
        <v>55.555555555555557</v>
      </c>
      <c r="T4" s="7">
        <f t="shared" si="1"/>
        <v>22.222222222222221</v>
      </c>
      <c r="U4" s="7">
        <f t="shared" si="1"/>
        <v>22.222222222222221</v>
      </c>
      <c r="V4" s="7">
        <f t="shared" si="1"/>
        <v>66.666666666666657</v>
      </c>
      <c r="W4" s="7">
        <f t="shared" si="1"/>
        <v>44.444444444444443</v>
      </c>
      <c r="X4" s="7">
        <f t="shared" si="1"/>
        <v>44.444444444444443</v>
      </c>
      <c r="Y4" s="7">
        <f t="shared" si="1"/>
        <v>88.888888888888886</v>
      </c>
      <c r="Z4" s="7">
        <f t="shared" si="1"/>
        <v>44.444444444444443</v>
      </c>
      <c r="AA4" s="7">
        <f t="shared" si="1"/>
        <v>44.444444444444443</v>
      </c>
      <c r="AB4" s="7">
        <f t="shared" si="1"/>
        <v>66.666666666666657</v>
      </c>
      <c r="AC4" s="7">
        <f t="shared" si="1"/>
        <v>11.111111111111111</v>
      </c>
      <c r="AD4" s="7">
        <f t="shared" si="1"/>
        <v>100</v>
      </c>
      <c r="AE4" s="7">
        <f t="shared" si="1"/>
        <v>100</v>
      </c>
      <c r="AF4" s="7">
        <f t="shared" si="1"/>
        <v>100</v>
      </c>
      <c r="AG4" s="7">
        <f t="shared" si="1"/>
        <v>100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 x14ac:dyDescent="0.2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1</v>
      </c>
      <c r="L5" s="10">
        <v>4</v>
      </c>
      <c r="M5" s="10">
        <v>4</v>
      </c>
      <c r="N5" s="10">
        <v>2</v>
      </c>
      <c r="O5" s="10">
        <v>2</v>
      </c>
      <c r="P5" s="10">
        <v>4</v>
      </c>
      <c r="Q5" s="10">
        <v>2</v>
      </c>
      <c r="R5" s="10">
        <v>3</v>
      </c>
      <c r="S5" s="10">
        <v>4</v>
      </c>
      <c r="T5" s="10">
        <v>4</v>
      </c>
      <c r="U5" s="10">
        <v>2</v>
      </c>
      <c r="V5" s="10">
        <v>1</v>
      </c>
      <c r="W5" s="10">
        <v>1</v>
      </c>
      <c r="X5" s="10">
        <v>2</v>
      </c>
      <c r="Y5" s="10">
        <v>3</v>
      </c>
      <c r="Z5" s="10">
        <v>2</v>
      </c>
      <c r="AA5" s="10">
        <v>3</v>
      </c>
      <c r="AB5" s="10">
        <v>3</v>
      </c>
      <c r="AC5" s="10">
        <v>2</v>
      </c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5" x14ac:dyDescent="0.2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 x14ac:dyDescent="0.25">
      <c r="A7" s="13">
        <v>1</v>
      </c>
      <c r="B7" s="1" t="s">
        <v>396</v>
      </c>
      <c r="C7" s="1" t="s">
        <v>397</v>
      </c>
      <c r="D7" s="1" t="s">
        <v>291</v>
      </c>
      <c r="E7" s="1">
        <v>50</v>
      </c>
      <c r="F7" s="1" t="s">
        <v>51</v>
      </c>
      <c r="G7" s="1" t="s">
        <v>398</v>
      </c>
      <c r="H7" s="1" t="s">
        <v>399</v>
      </c>
      <c r="I7" s="1" t="s">
        <v>400</v>
      </c>
      <c r="J7" s="1" t="s">
        <v>54</v>
      </c>
      <c r="K7" s="1">
        <v>1</v>
      </c>
      <c r="L7" s="1">
        <v>1</v>
      </c>
      <c r="M7" s="1">
        <v>4</v>
      </c>
      <c r="N7" s="1">
        <v>3</v>
      </c>
      <c r="O7" s="1">
        <v>2</v>
      </c>
      <c r="P7" s="1">
        <v>2</v>
      </c>
      <c r="Q7" s="1">
        <v>2</v>
      </c>
      <c r="R7" s="1">
        <v>2</v>
      </c>
      <c r="S7" s="1">
        <v>4</v>
      </c>
      <c r="T7" s="1">
        <v>2</v>
      </c>
      <c r="U7" s="1">
        <v>2</v>
      </c>
      <c r="V7" s="1">
        <v>1</v>
      </c>
      <c r="W7" s="1">
        <v>1</v>
      </c>
      <c r="X7" s="1">
        <v>2</v>
      </c>
      <c r="Y7" s="1">
        <v>3</v>
      </c>
      <c r="Z7" s="1">
        <v>3</v>
      </c>
      <c r="AA7" s="1">
        <v>1</v>
      </c>
      <c r="AB7" s="1">
        <v>3</v>
      </c>
      <c r="AC7" s="1">
        <v>4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 x14ac:dyDescent="0.25">
      <c r="A8" s="13">
        <v>2</v>
      </c>
      <c r="B8" s="1" t="s">
        <v>401</v>
      </c>
      <c r="C8" s="1" t="s">
        <v>402</v>
      </c>
      <c r="D8" s="1" t="s">
        <v>403</v>
      </c>
      <c r="E8" s="1">
        <v>46</v>
      </c>
      <c r="F8" s="1" t="s">
        <v>202</v>
      </c>
      <c r="G8" s="1" t="s">
        <v>70</v>
      </c>
      <c r="H8" s="1" t="s">
        <v>404</v>
      </c>
      <c r="I8" s="1" t="s">
        <v>405</v>
      </c>
      <c r="J8" s="1" t="s">
        <v>54</v>
      </c>
      <c r="K8" s="1">
        <v>1</v>
      </c>
      <c r="L8" s="1">
        <v>1</v>
      </c>
      <c r="M8" s="1">
        <v>4</v>
      </c>
      <c r="N8" s="1">
        <v>3</v>
      </c>
      <c r="O8" s="1">
        <v>2</v>
      </c>
      <c r="P8" s="1">
        <v>2</v>
      </c>
      <c r="Q8" s="1">
        <v>2</v>
      </c>
      <c r="R8" s="1">
        <v>3</v>
      </c>
      <c r="S8" s="1">
        <v>4</v>
      </c>
      <c r="T8" s="1">
        <v>2</v>
      </c>
      <c r="U8" s="1">
        <v>4</v>
      </c>
      <c r="V8" s="1">
        <v>1</v>
      </c>
      <c r="W8" s="1">
        <v>1</v>
      </c>
      <c r="X8" s="1">
        <v>3</v>
      </c>
      <c r="Y8" s="1">
        <v>3</v>
      </c>
      <c r="Z8" s="1">
        <v>2</v>
      </c>
      <c r="AA8" s="1">
        <v>3</v>
      </c>
      <c r="AB8" s="1">
        <v>1</v>
      </c>
      <c r="AC8" s="1">
        <v>2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 x14ac:dyDescent="0.25">
      <c r="A9" s="13">
        <v>3</v>
      </c>
      <c r="B9" s="1" t="s">
        <v>406</v>
      </c>
      <c r="C9" s="1" t="s">
        <v>257</v>
      </c>
      <c r="D9" s="1" t="s">
        <v>57</v>
      </c>
      <c r="E9" s="1">
        <v>41</v>
      </c>
      <c r="F9" s="1" t="s">
        <v>407</v>
      </c>
      <c r="G9" s="1" t="s">
        <v>81</v>
      </c>
      <c r="H9" s="1" t="s">
        <v>408</v>
      </c>
      <c r="I9" s="1" t="s">
        <v>409</v>
      </c>
      <c r="J9" s="1" t="s">
        <v>54</v>
      </c>
      <c r="K9" s="1">
        <v>1</v>
      </c>
      <c r="L9" s="1">
        <v>1</v>
      </c>
      <c r="M9" s="1">
        <v>4</v>
      </c>
      <c r="N9" s="1">
        <v>3</v>
      </c>
      <c r="O9" s="1">
        <v>2</v>
      </c>
      <c r="P9" s="1">
        <v>4</v>
      </c>
      <c r="Q9" s="1">
        <v>2</v>
      </c>
      <c r="R9" s="1">
        <v>3</v>
      </c>
      <c r="S9" s="1">
        <v>4</v>
      </c>
      <c r="T9" s="1">
        <v>2</v>
      </c>
      <c r="U9" s="1">
        <v>1</v>
      </c>
      <c r="V9" s="1">
        <v>1</v>
      </c>
      <c r="W9" s="1">
        <v>4</v>
      </c>
      <c r="X9" s="1">
        <v>3</v>
      </c>
      <c r="Y9" s="1">
        <v>2</v>
      </c>
      <c r="Z9" s="1">
        <v>2</v>
      </c>
      <c r="AA9" s="1">
        <v>3</v>
      </c>
      <c r="AB9" s="1">
        <v>1</v>
      </c>
      <c r="AC9" s="1">
        <v>1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 x14ac:dyDescent="0.25">
      <c r="A10" s="13">
        <v>4</v>
      </c>
      <c r="B10" s="1" t="s">
        <v>410</v>
      </c>
      <c r="C10" s="1" t="s">
        <v>411</v>
      </c>
      <c r="D10" s="1" t="s">
        <v>50</v>
      </c>
      <c r="E10" s="1">
        <v>41</v>
      </c>
      <c r="F10" s="1" t="s">
        <v>407</v>
      </c>
      <c r="G10" s="1" t="s">
        <v>81</v>
      </c>
      <c r="H10" s="1" t="s">
        <v>408</v>
      </c>
      <c r="I10" s="1" t="s">
        <v>409</v>
      </c>
      <c r="J10" s="1" t="s">
        <v>54</v>
      </c>
      <c r="K10" s="1">
        <v>1</v>
      </c>
      <c r="L10" s="1">
        <v>3</v>
      </c>
      <c r="M10" s="1">
        <v>4</v>
      </c>
      <c r="N10" s="1">
        <v>1</v>
      </c>
      <c r="O10" s="1">
        <v>2</v>
      </c>
      <c r="P10" s="1">
        <v>1</v>
      </c>
      <c r="Q10" s="1">
        <v>2</v>
      </c>
      <c r="R10" s="1">
        <v>3</v>
      </c>
      <c r="S10" s="1">
        <v>1</v>
      </c>
      <c r="T10" s="1">
        <v>2</v>
      </c>
      <c r="U10" s="1">
        <v>4</v>
      </c>
      <c r="V10" s="1">
        <v>2</v>
      </c>
      <c r="W10" s="1">
        <v>1</v>
      </c>
      <c r="X10" s="1">
        <v>2</v>
      </c>
      <c r="Y10" s="1">
        <v>3</v>
      </c>
      <c r="Z10" s="1">
        <v>2</v>
      </c>
      <c r="AA10" s="1">
        <v>3</v>
      </c>
      <c r="AB10" s="1">
        <v>3</v>
      </c>
      <c r="AC10" s="1">
        <v>1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 x14ac:dyDescent="0.25">
      <c r="A11" s="13">
        <v>5</v>
      </c>
      <c r="B11" s="1" t="s">
        <v>412</v>
      </c>
      <c r="C11" s="1" t="s">
        <v>286</v>
      </c>
      <c r="D11" s="1" t="s">
        <v>101</v>
      </c>
      <c r="E11" s="1">
        <v>41</v>
      </c>
      <c r="F11" s="1" t="s">
        <v>407</v>
      </c>
      <c r="G11" s="1" t="s">
        <v>81</v>
      </c>
      <c r="H11" s="1" t="s">
        <v>408</v>
      </c>
      <c r="I11" s="1" t="s">
        <v>409</v>
      </c>
      <c r="J11" s="1" t="s">
        <v>54</v>
      </c>
      <c r="K11" s="1">
        <v>1</v>
      </c>
      <c r="L11" s="1">
        <v>3</v>
      </c>
      <c r="M11" s="1">
        <v>2</v>
      </c>
      <c r="N11" s="1">
        <v>3</v>
      </c>
      <c r="O11" s="1">
        <v>2</v>
      </c>
      <c r="P11" s="1">
        <v>1</v>
      </c>
      <c r="Q11" s="1">
        <v>1</v>
      </c>
      <c r="R11" s="1">
        <v>3</v>
      </c>
      <c r="S11" s="1">
        <v>4</v>
      </c>
      <c r="T11" s="1">
        <v>4</v>
      </c>
      <c r="U11" s="1">
        <v>1</v>
      </c>
      <c r="V11" s="1">
        <v>4</v>
      </c>
      <c r="W11" s="1">
        <v>1</v>
      </c>
      <c r="X11" s="1">
        <v>2</v>
      </c>
      <c r="Y11" s="1">
        <v>3</v>
      </c>
      <c r="Z11" s="1">
        <v>3</v>
      </c>
      <c r="AA11" s="1">
        <v>3</v>
      </c>
      <c r="AB11" s="1">
        <v>3</v>
      </c>
      <c r="AC11" s="1">
        <v>1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 x14ac:dyDescent="0.25">
      <c r="A12" s="13">
        <v>6</v>
      </c>
      <c r="B12" s="1" t="s">
        <v>413</v>
      </c>
      <c r="C12" s="1" t="s">
        <v>56</v>
      </c>
      <c r="D12" s="1" t="s">
        <v>414</v>
      </c>
      <c r="E12" s="1">
        <v>37</v>
      </c>
      <c r="F12" s="1" t="s">
        <v>70</v>
      </c>
      <c r="G12" s="1" t="s">
        <v>415</v>
      </c>
      <c r="H12" s="1" t="s">
        <v>416</v>
      </c>
      <c r="I12" s="1" t="s">
        <v>417</v>
      </c>
      <c r="J12" s="1" t="s">
        <v>54</v>
      </c>
      <c r="K12" s="1">
        <v>1</v>
      </c>
      <c r="L12" s="1">
        <v>1</v>
      </c>
      <c r="M12" s="1">
        <v>4</v>
      </c>
      <c r="N12" s="1">
        <v>3</v>
      </c>
      <c r="O12" s="1">
        <v>2</v>
      </c>
      <c r="P12" s="1">
        <v>4</v>
      </c>
      <c r="Q12" s="1">
        <v>1</v>
      </c>
      <c r="R12" s="1">
        <v>3</v>
      </c>
      <c r="S12" s="1">
        <v>4</v>
      </c>
      <c r="T12" s="1">
        <v>2</v>
      </c>
      <c r="U12" s="1">
        <v>1</v>
      </c>
      <c r="V12" s="1">
        <v>1</v>
      </c>
      <c r="W12" s="1">
        <v>3</v>
      </c>
      <c r="X12" s="1">
        <v>1</v>
      </c>
      <c r="Y12" s="1">
        <v>3</v>
      </c>
      <c r="Z12" s="1">
        <v>2</v>
      </c>
      <c r="AA12" s="1">
        <v>4</v>
      </c>
      <c r="AB12" s="1">
        <v>1</v>
      </c>
      <c r="AC12" s="1">
        <v>3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5" x14ac:dyDescent="0.25">
      <c r="A13" s="13">
        <v>7</v>
      </c>
      <c r="B13" s="1" t="s">
        <v>418</v>
      </c>
      <c r="C13" s="1" t="s">
        <v>419</v>
      </c>
      <c r="D13" s="1" t="s">
        <v>420</v>
      </c>
      <c r="E13" s="1">
        <v>36</v>
      </c>
      <c r="F13" s="1" t="s">
        <v>76</v>
      </c>
      <c r="G13" s="1" t="s">
        <v>252</v>
      </c>
      <c r="H13" s="1" t="s">
        <v>421</v>
      </c>
      <c r="I13" s="1" t="s">
        <v>422</v>
      </c>
      <c r="J13" s="1" t="s">
        <v>54</v>
      </c>
      <c r="K13" s="1">
        <v>1</v>
      </c>
      <c r="L13" s="1">
        <v>2</v>
      </c>
      <c r="M13" s="1">
        <v>4</v>
      </c>
      <c r="N13" s="1">
        <v>3</v>
      </c>
      <c r="O13" s="1">
        <v>3</v>
      </c>
      <c r="P13" s="1">
        <v>3</v>
      </c>
      <c r="Q13" s="1">
        <v>2</v>
      </c>
      <c r="R13" s="1">
        <v>3</v>
      </c>
      <c r="S13" s="1">
        <v>2</v>
      </c>
      <c r="T13" s="1">
        <v>1</v>
      </c>
      <c r="U13" s="1">
        <v>2</v>
      </c>
      <c r="V13" s="1">
        <v>4</v>
      </c>
      <c r="W13" s="1">
        <v>2</v>
      </c>
      <c r="X13" s="1">
        <v>2</v>
      </c>
      <c r="Y13" s="1">
        <v>3</v>
      </c>
      <c r="Z13" s="1">
        <v>1</v>
      </c>
      <c r="AA13" s="1">
        <v>4</v>
      </c>
      <c r="AB13" s="1">
        <v>3</v>
      </c>
      <c r="AC13" s="1">
        <v>3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5" x14ac:dyDescent="0.25">
      <c r="A14" s="13">
        <v>8</v>
      </c>
      <c r="B14" s="1" t="s">
        <v>423</v>
      </c>
      <c r="C14" s="1" t="s">
        <v>295</v>
      </c>
      <c r="D14" s="1" t="s">
        <v>420</v>
      </c>
      <c r="E14" s="1">
        <v>30</v>
      </c>
      <c r="F14" s="1" t="s">
        <v>233</v>
      </c>
      <c r="G14" s="1" t="s">
        <v>228</v>
      </c>
      <c r="H14" s="1" t="s">
        <v>424</v>
      </c>
      <c r="I14" s="1" t="s">
        <v>425</v>
      </c>
      <c r="J14" s="1" t="s">
        <v>54</v>
      </c>
      <c r="K14" s="1">
        <v>1</v>
      </c>
      <c r="L14" s="1">
        <v>2</v>
      </c>
      <c r="M14" s="1">
        <v>4</v>
      </c>
      <c r="N14" s="1">
        <v>1</v>
      </c>
      <c r="O14" s="1">
        <v>3</v>
      </c>
      <c r="P14" s="1">
        <v>3</v>
      </c>
      <c r="Q14" s="1">
        <v>1</v>
      </c>
      <c r="R14" s="1">
        <v>3</v>
      </c>
      <c r="S14" s="1">
        <v>2</v>
      </c>
      <c r="T14" s="1">
        <v>4</v>
      </c>
      <c r="U14" s="1">
        <v>1</v>
      </c>
      <c r="V14" s="1">
        <v>1</v>
      </c>
      <c r="W14" s="1">
        <v>4</v>
      </c>
      <c r="X14" s="1">
        <v>1</v>
      </c>
      <c r="Y14" s="1">
        <v>3</v>
      </c>
      <c r="Z14" s="1">
        <v>1</v>
      </c>
      <c r="AA14" s="1">
        <v>2</v>
      </c>
      <c r="AB14" s="1">
        <v>3</v>
      </c>
      <c r="AC14" s="1">
        <v>3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5" x14ac:dyDescent="0.25">
      <c r="A15" s="13">
        <v>9</v>
      </c>
      <c r="B15" s="1" t="s">
        <v>426</v>
      </c>
      <c r="C15" s="1" t="s">
        <v>49</v>
      </c>
      <c r="D15" s="1" t="s">
        <v>314</v>
      </c>
      <c r="E15" s="1">
        <v>19</v>
      </c>
      <c r="F15" s="1" t="s">
        <v>209</v>
      </c>
      <c r="G15" s="1" t="s">
        <v>105</v>
      </c>
      <c r="H15" s="1" t="s">
        <v>427</v>
      </c>
      <c r="I15" s="1" t="s">
        <v>428</v>
      </c>
      <c r="J15" s="1" t="s">
        <v>54</v>
      </c>
      <c r="K15" s="1">
        <v>1</v>
      </c>
      <c r="L15" s="1">
        <v>1</v>
      </c>
      <c r="M15" s="1">
        <v>0</v>
      </c>
      <c r="N15" s="1">
        <v>3</v>
      </c>
      <c r="O15" s="1">
        <v>3</v>
      </c>
      <c r="P15" s="1">
        <v>3</v>
      </c>
      <c r="Q15" s="1">
        <v>1</v>
      </c>
      <c r="R15" s="1">
        <v>3</v>
      </c>
      <c r="S15" s="1">
        <v>3</v>
      </c>
      <c r="T15" s="1">
        <v>1</v>
      </c>
      <c r="U15" s="1">
        <v>1</v>
      </c>
      <c r="V15" s="1">
        <v>1</v>
      </c>
      <c r="W15" s="1">
        <v>2</v>
      </c>
      <c r="X15" s="1">
        <v>1</v>
      </c>
      <c r="Y15" s="1">
        <v>3</v>
      </c>
      <c r="Z15" s="1">
        <v>3</v>
      </c>
      <c r="AA15" s="1">
        <v>2</v>
      </c>
      <c r="AB15" s="1">
        <v>3</v>
      </c>
      <c r="AC15" s="1">
        <v>1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5" x14ac:dyDescent="0.25">
      <c r="A16" s="13"/>
    </row>
    <row r="17" spans="1:1" x14ac:dyDescent="0.25">
      <c r="A17" s="13"/>
    </row>
    <row r="18" spans="1:1" x14ac:dyDescent="0.25">
      <c r="A18" s="13"/>
    </row>
    <row r="19" spans="1:1" x14ac:dyDescent="0.25">
      <c r="A19" s="13"/>
    </row>
    <row r="20" spans="1:1" x14ac:dyDescent="0.25">
      <c r="A20" s="13"/>
    </row>
    <row r="21" spans="1:1" x14ac:dyDescent="0.25">
      <c r="A21" s="13"/>
    </row>
    <row r="22" spans="1:1" x14ac:dyDescent="0.25">
      <c r="A22" s="13"/>
    </row>
    <row r="23" spans="1:1" x14ac:dyDescent="0.25">
      <c r="A23" s="13"/>
    </row>
    <row r="24" spans="1:1" x14ac:dyDescent="0.25">
      <c r="A24" s="13"/>
    </row>
    <row r="25" spans="1:1" x14ac:dyDescent="0.25">
      <c r="A25" s="13"/>
    </row>
    <row r="26" spans="1:1" x14ac:dyDescent="0.25">
      <c r="A26" s="13"/>
    </row>
    <row r="27" spans="1:1" x14ac:dyDescent="0.25">
      <c r="A27" s="13"/>
    </row>
    <row r="28" spans="1:1" x14ac:dyDescent="0.25">
      <c r="A28" s="13"/>
    </row>
    <row r="29" spans="1:1" x14ac:dyDescent="0.25">
      <c r="A29" s="13"/>
    </row>
    <row r="30" spans="1:1" x14ac:dyDescent="0.25">
      <c r="A30" s="13"/>
    </row>
    <row r="31" spans="1:1" x14ac:dyDescent="0.25">
      <c r="A31" s="13"/>
    </row>
    <row r="32" spans="1:1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29" width="4.28515625" style="2" customWidth="1"/>
    <col min="30" max="40" width="4.28515625" style="2" hidden="1" customWidth="1"/>
    <col min="41" max="41" width="9.140625" style="2" hidden="1" customWidth="1"/>
  </cols>
  <sheetData>
    <row r="1" spans="1:45" ht="15.75" customHeight="1" x14ac:dyDescent="0.25">
      <c r="A1" s="25" t="s">
        <v>429</v>
      </c>
      <c r="B1" s="25"/>
      <c r="C1" s="25"/>
      <c r="D1" s="25"/>
      <c r="E1" s="19" t="s">
        <v>430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 x14ac:dyDescent="0.25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28</v>
      </c>
      <c r="L2" s="4">
        <v>41</v>
      </c>
      <c r="M2" s="4">
        <v>21</v>
      </c>
      <c r="N2" s="4">
        <v>47</v>
      </c>
      <c r="O2" s="4">
        <v>7</v>
      </c>
      <c r="P2" s="4">
        <v>57</v>
      </c>
      <c r="Q2" s="4">
        <v>18</v>
      </c>
      <c r="R2" s="4">
        <v>4</v>
      </c>
      <c r="S2" s="4">
        <v>25</v>
      </c>
      <c r="T2" s="4">
        <v>48</v>
      </c>
      <c r="U2" s="4">
        <v>50</v>
      </c>
      <c r="V2" s="4">
        <v>35</v>
      </c>
      <c r="W2" s="4">
        <v>25</v>
      </c>
      <c r="X2" s="4">
        <v>48</v>
      </c>
      <c r="Y2" s="4">
        <v>11</v>
      </c>
      <c r="Z2" s="4">
        <v>34</v>
      </c>
      <c r="AA2" s="4">
        <v>15</v>
      </c>
      <c r="AB2" s="4">
        <v>33</v>
      </c>
      <c r="AC2" s="4">
        <v>52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 x14ac:dyDescent="0.25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>X</v>
      </c>
      <c r="L3" s="3" t="str">
        <f t="shared" ref="L3:AN3" si="0">IF(L4&lt;66,"X","")</f>
        <v>X</v>
      </c>
      <c r="M3" s="3" t="str">
        <f t="shared" si="0"/>
        <v/>
      </c>
      <c r="N3" s="3" t="str">
        <f t="shared" si="0"/>
        <v>X</v>
      </c>
      <c r="O3" s="3" t="str">
        <f t="shared" si="0"/>
        <v/>
      </c>
      <c r="P3" s="3" t="str">
        <f t="shared" si="0"/>
        <v>X</v>
      </c>
      <c r="Q3" s="3" t="str">
        <f t="shared" si="0"/>
        <v/>
      </c>
      <c r="R3" s="3" t="str">
        <f t="shared" si="0"/>
        <v/>
      </c>
      <c r="S3" s="3" t="str">
        <f t="shared" si="0"/>
        <v>X</v>
      </c>
      <c r="T3" s="3" t="str">
        <f t="shared" si="0"/>
        <v>X</v>
      </c>
      <c r="U3" s="3" t="str">
        <f t="shared" si="0"/>
        <v>X</v>
      </c>
      <c r="V3" s="3" t="str">
        <f t="shared" si="0"/>
        <v>X</v>
      </c>
      <c r="W3" s="3" t="str">
        <f t="shared" si="0"/>
        <v/>
      </c>
      <c r="X3" s="3" t="str">
        <f t="shared" si="0"/>
        <v>X</v>
      </c>
      <c r="Y3" s="3" t="str">
        <f t="shared" si="0"/>
        <v/>
      </c>
      <c r="Z3" s="3" t="str">
        <f t="shared" si="0"/>
        <v>X</v>
      </c>
      <c r="AA3" s="3" t="str">
        <f t="shared" si="0"/>
        <v>X</v>
      </c>
      <c r="AB3" s="3" t="str">
        <f t="shared" si="0"/>
        <v>X</v>
      </c>
      <c r="AC3" s="3" t="str">
        <f t="shared" si="0"/>
        <v>X</v>
      </c>
      <c r="AD3" s="3" t="str">
        <f t="shared" si="0"/>
        <v/>
      </c>
      <c r="AE3" s="3" t="str">
        <f t="shared" si="0"/>
        <v/>
      </c>
      <c r="AF3" s="3" t="str">
        <f t="shared" si="0"/>
        <v/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 x14ac:dyDescent="0.25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60</v>
      </c>
      <c r="L4" s="7">
        <f>IF(COUNTA(L7:L1005)&gt;0,COUNTIF(L7:L1005,L5)/COUNTA(L7:L1005)*100,"")</f>
        <v>30</v>
      </c>
      <c r="M4" s="7">
        <f>IF(COUNTA(M7:M1005)&gt;0,COUNTIF(M7:M1005,M5)/COUNTA(M7:M1005)*100,"")</f>
        <v>80</v>
      </c>
      <c r="N4" s="7">
        <f>IF(COUNTA(N7:N1005)&gt;0,COUNTIF(N7:N1005,N5)/COUNTA(N7:N1005)*100,"")</f>
        <v>50</v>
      </c>
      <c r="O4" s="7">
        <f>IF(COUNTA(O7:O1005)&gt;0,COUNTIF(O7:O1005,O5)/COUNTA(O7:O1005)*100,"")</f>
        <v>100</v>
      </c>
      <c r="P4" s="7">
        <f t="shared" ref="P4:AG4" si="1">IF(COUNTA(P7:P1005)&gt;0,COUNTIF(P7:P1005,P5)/COUNTA(P7:P1005)*100,"")</f>
        <v>0</v>
      </c>
      <c r="Q4" s="7">
        <f t="shared" si="1"/>
        <v>80</v>
      </c>
      <c r="R4" s="7">
        <f t="shared" si="1"/>
        <v>100</v>
      </c>
      <c r="S4" s="7">
        <f t="shared" si="1"/>
        <v>50</v>
      </c>
      <c r="T4" s="7">
        <f t="shared" si="1"/>
        <v>60</v>
      </c>
      <c r="U4" s="7">
        <f t="shared" si="1"/>
        <v>20</v>
      </c>
      <c r="V4" s="7">
        <f t="shared" si="1"/>
        <v>40</v>
      </c>
      <c r="W4" s="7">
        <f t="shared" si="1"/>
        <v>70</v>
      </c>
      <c r="X4" s="7">
        <f t="shared" si="1"/>
        <v>50</v>
      </c>
      <c r="Y4" s="7">
        <f t="shared" si="1"/>
        <v>80</v>
      </c>
      <c r="Z4" s="7">
        <f t="shared" si="1"/>
        <v>20</v>
      </c>
      <c r="AA4" s="7">
        <f t="shared" si="1"/>
        <v>50</v>
      </c>
      <c r="AB4" s="7">
        <f t="shared" si="1"/>
        <v>50</v>
      </c>
      <c r="AC4" s="7">
        <f t="shared" si="1"/>
        <v>40</v>
      </c>
      <c r="AD4" s="7">
        <f t="shared" si="1"/>
        <v>100</v>
      </c>
      <c r="AE4" s="7">
        <f t="shared" si="1"/>
        <v>100</v>
      </c>
      <c r="AF4" s="7">
        <f t="shared" si="1"/>
        <v>100</v>
      </c>
      <c r="AG4" s="7">
        <f t="shared" si="1"/>
        <v>100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 x14ac:dyDescent="0.2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1</v>
      </c>
      <c r="L5" s="10">
        <v>4</v>
      </c>
      <c r="M5" s="10">
        <v>4</v>
      </c>
      <c r="N5" s="10">
        <v>2</v>
      </c>
      <c r="O5" s="10">
        <v>2</v>
      </c>
      <c r="P5" s="10">
        <v>4</v>
      </c>
      <c r="Q5" s="10">
        <v>2</v>
      </c>
      <c r="R5" s="10">
        <v>3</v>
      </c>
      <c r="S5" s="10">
        <v>4</v>
      </c>
      <c r="T5" s="10">
        <v>4</v>
      </c>
      <c r="U5" s="10">
        <v>2</v>
      </c>
      <c r="V5" s="10">
        <v>1</v>
      </c>
      <c r="W5" s="10">
        <v>1</v>
      </c>
      <c r="X5" s="10">
        <v>2</v>
      </c>
      <c r="Y5" s="10">
        <v>3</v>
      </c>
      <c r="Z5" s="10">
        <v>2</v>
      </c>
      <c r="AA5" s="10">
        <v>3</v>
      </c>
      <c r="AB5" s="10">
        <v>3</v>
      </c>
      <c r="AC5" s="10">
        <v>2</v>
      </c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5" x14ac:dyDescent="0.2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 x14ac:dyDescent="0.25">
      <c r="A7" s="13">
        <v>1</v>
      </c>
      <c r="B7" s="1" t="s">
        <v>431</v>
      </c>
      <c r="C7" s="1" t="s">
        <v>74</v>
      </c>
      <c r="D7" s="1" t="s">
        <v>314</v>
      </c>
      <c r="E7" s="1">
        <v>64</v>
      </c>
      <c r="F7" s="1" t="s">
        <v>51</v>
      </c>
      <c r="G7" s="1" t="s">
        <v>307</v>
      </c>
      <c r="H7" s="1" t="s">
        <v>432</v>
      </c>
      <c r="I7" s="1" t="s">
        <v>433</v>
      </c>
      <c r="J7" s="1" t="s">
        <v>54</v>
      </c>
      <c r="K7" s="1">
        <v>1</v>
      </c>
      <c r="L7" s="1">
        <v>1</v>
      </c>
      <c r="M7" s="1">
        <v>4</v>
      </c>
      <c r="N7" s="1">
        <v>2</v>
      </c>
      <c r="O7" s="1">
        <v>2</v>
      </c>
      <c r="P7" s="1">
        <v>3</v>
      </c>
      <c r="Q7" s="1">
        <v>2</v>
      </c>
      <c r="R7" s="1">
        <v>3</v>
      </c>
      <c r="S7" s="1">
        <v>4</v>
      </c>
      <c r="T7" s="1">
        <v>4</v>
      </c>
      <c r="U7" s="1">
        <v>2</v>
      </c>
      <c r="V7" s="1">
        <v>1</v>
      </c>
      <c r="W7" s="1">
        <v>1</v>
      </c>
      <c r="X7" s="1">
        <v>2</v>
      </c>
      <c r="Y7" s="1">
        <v>3</v>
      </c>
      <c r="Z7" s="1">
        <v>0</v>
      </c>
      <c r="AA7" s="1">
        <v>3</v>
      </c>
      <c r="AB7" s="1">
        <v>4</v>
      </c>
      <c r="AC7" s="1">
        <v>1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 x14ac:dyDescent="0.25">
      <c r="A8" s="13">
        <v>2</v>
      </c>
      <c r="B8" s="1" t="s">
        <v>434</v>
      </c>
      <c r="C8" s="1" t="s">
        <v>435</v>
      </c>
      <c r="D8" s="1" t="s">
        <v>183</v>
      </c>
      <c r="E8" s="1">
        <v>62</v>
      </c>
      <c r="F8" s="1" t="s">
        <v>202</v>
      </c>
      <c r="G8" s="1" t="s">
        <v>233</v>
      </c>
      <c r="H8" s="1" t="s">
        <v>436</v>
      </c>
      <c r="I8" s="1" t="s">
        <v>437</v>
      </c>
      <c r="J8" s="1" t="s">
        <v>54</v>
      </c>
      <c r="K8" s="1">
        <v>1</v>
      </c>
      <c r="L8" s="1">
        <v>4</v>
      </c>
      <c r="M8" s="1">
        <v>4</v>
      </c>
      <c r="N8" s="1">
        <v>2</v>
      </c>
      <c r="O8" s="1">
        <v>2</v>
      </c>
      <c r="P8" s="1">
        <v>3</v>
      </c>
      <c r="Q8" s="1">
        <v>2</v>
      </c>
      <c r="R8" s="1">
        <v>3</v>
      </c>
      <c r="S8" s="1">
        <v>4</v>
      </c>
      <c r="T8" s="1">
        <v>4</v>
      </c>
      <c r="U8" s="1">
        <v>2</v>
      </c>
      <c r="V8" s="1">
        <v>4</v>
      </c>
      <c r="W8" s="1">
        <v>1</v>
      </c>
      <c r="X8" s="1">
        <v>2</v>
      </c>
      <c r="Y8" s="1">
        <v>3</v>
      </c>
      <c r="Z8" s="1">
        <v>4</v>
      </c>
      <c r="AA8" s="1">
        <v>1</v>
      </c>
      <c r="AB8" s="1">
        <v>2</v>
      </c>
      <c r="AC8" s="1">
        <v>1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 x14ac:dyDescent="0.25">
      <c r="A9" s="13">
        <v>3</v>
      </c>
      <c r="B9" s="1" t="s">
        <v>438</v>
      </c>
      <c r="C9" s="1" t="s">
        <v>439</v>
      </c>
      <c r="D9" s="1" t="s">
        <v>57</v>
      </c>
      <c r="E9" s="1">
        <v>59</v>
      </c>
      <c r="F9" s="1" t="s">
        <v>208</v>
      </c>
      <c r="G9" s="1" t="s">
        <v>440</v>
      </c>
      <c r="H9" s="1" t="s">
        <v>399</v>
      </c>
      <c r="I9" s="1" t="s">
        <v>441</v>
      </c>
      <c r="J9" s="1" t="s">
        <v>54</v>
      </c>
      <c r="K9" s="1">
        <v>2</v>
      </c>
      <c r="L9" s="1">
        <v>3</v>
      </c>
      <c r="M9" s="1">
        <v>4</v>
      </c>
      <c r="N9" s="1">
        <v>2</v>
      </c>
      <c r="O9" s="1">
        <v>2</v>
      </c>
      <c r="P9" s="1">
        <v>3</v>
      </c>
      <c r="Q9" s="1">
        <v>2</v>
      </c>
      <c r="R9" s="1">
        <v>3</v>
      </c>
      <c r="S9" s="1">
        <v>4</v>
      </c>
      <c r="T9" s="1">
        <v>4</v>
      </c>
      <c r="U9" s="1">
        <v>4</v>
      </c>
      <c r="V9" s="1">
        <v>4</v>
      </c>
      <c r="W9" s="1">
        <v>1</v>
      </c>
      <c r="X9" s="1">
        <v>2</v>
      </c>
      <c r="Y9" s="1">
        <v>3</v>
      </c>
      <c r="Z9" s="1">
        <v>1</v>
      </c>
      <c r="AA9" s="1">
        <v>3</v>
      </c>
      <c r="AB9" s="1">
        <v>3</v>
      </c>
      <c r="AC9" s="1">
        <v>2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 x14ac:dyDescent="0.25">
      <c r="A10" s="13">
        <v>4</v>
      </c>
      <c r="B10" s="1" t="s">
        <v>67</v>
      </c>
      <c r="C10" s="1" t="s">
        <v>442</v>
      </c>
      <c r="D10" s="1" t="s">
        <v>69</v>
      </c>
      <c r="E10" s="1">
        <v>52</v>
      </c>
      <c r="F10" s="1" t="s">
        <v>197</v>
      </c>
      <c r="G10" s="1" t="s">
        <v>252</v>
      </c>
      <c r="H10" s="1" t="s">
        <v>443</v>
      </c>
      <c r="I10" s="1" t="s">
        <v>444</v>
      </c>
      <c r="J10" s="1" t="s">
        <v>54</v>
      </c>
      <c r="K10" s="1">
        <v>1</v>
      </c>
      <c r="L10" s="1">
        <v>4</v>
      </c>
      <c r="M10" s="1">
        <v>4</v>
      </c>
      <c r="N10" s="1">
        <v>1</v>
      </c>
      <c r="O10" s="1">
        <v>2</v>
      </c>
      <c r="P10" s="1">
        <v>3</v>
      </c>
      <c r="Q10" s="1">
        <v>2</v>
      </c>
      <c r="R10" s="1">
        <v>3</v>
      </c>
      <c r="S10" s="1">
        <v>1</v>
      </c>
      <c r="T10" s="1">
        <v>4</v>
      </c>
      <c r="U10" s="1">
        <v>4</v>
      </c>
      <c r="V10" s="1">
        <v>1</v>
      </c>
      <c r="W10" s="1">
        <v>1</v>
      </c>
      <c r="X10" s="1">
        <v>3</v>
      </c>
      <c r="Y10" s="1">
        <v>0</v>
      </c>
      <c r="Z10" s="1">
        <v>0</v>
      </c>
      <c r="AA10" s="1">
        <v>0</v>
      </c>
      <c r="AB10" s="1">
        <v>3</v>
      </c>
      <c r="AC10" s="1">
        <v>2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 x14ac:dyDescent="0.25">
      <c r="A11" s="13">
        <v>5</v>
      </c>
      <c r="B11" s="1" t="s">
        <v>445</v>
      </c>
      <c r="C11" s="1" t="s">
        <v>446</v>
      </c>
      <c r="D11" s="1" t="s">
        <v>101</v>
      </c>
      <c r="E11" s="1">
        <v>49</v>
      </c>
      <c r="F11" s="1" t="s">
        <v>398</v>
      </c>
      <c r="G11" s="1" t="s">
        <v>228</v>
      </c>
      <c r="H11" s="1" t="s">
        <v>447</v>
      </c>
      <c r="I11" s="1" t="s">
        <v>448</v>
      </c>
      <c r="J11" s="1" t="s">
        <v>54</v>
      </c>
      <c r="K11" s="1">
        <v>1</v>
      </c>
      <c r="L11" s="1">
        <v>1</v>
      </c>
      <c r="M11" s="1">
        <v>2</v>
      </c>
      <c r="N11" s="1">
        <v>2</v>
      </c>
      <c r="O11" s="1">
        <v>2</v>
      </c>
      <c r="P11" s="1">
        <v>1</v>
      </c>
      <c r="Q11" s="1">
        <v>3</v>
      </c>
      <c r="R11" s="1">
        <v>3</v>
      </c>
      <c r="S11" s="1">
        <v>2</v>
      </c>
      <c r="T11" s="1">
        <v>4</v>
      </c>
      <c r="U11" s="1">
        <v>1</v>
      </c>
      <c r="V11" s="1">
        <v>1</v>
      </c>
      <c r="W11" s="1">
        <v>1</v>
      </c>
      <c r="X11" s="1">
        <v>1</v>
      </c>
      <c r="Y11" s="1">
        <v>3</v>
      </c>
      <c r="Z11" s="1">
        <v>2</v>
      </c>
      <c r="AA11" s="1">
        <v>4</v>
      </c>
      <c r="AB11" s="1">
        <v>2</v>
      </c>
      <c r="AC11" s="1">
        <v>2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 x14ac:dyDescent="0.25">
      <c r="A12" s="13">
        <v>6</v>
      </c>
      <c r="B12" s="1" t="s">
        <v>449</v>
      </c>
      <c r="C12" s="1" t="s">
        <v>450</v>
      </c>
      <c r="D12" s="1" t="s">
        <v>50</v>
      </c>
      <c r="E12" s="1">
        <v>44</v>
      </c>
      <c r="F12" s="1" t="s">
        <v>307</v>
      </c>
      <c r="G12" s="1" t="s">
        <v>331</v>
      </c>
      <c r="H12" s="1" t="s">
        <v>451</v>
      </c>
      <c r="I12" s="1" t="s">
        <v>452</v>
      </c>
      <c r="J12" s="1" t="s">
        <v>54</v>
      </c>
      <c r="K12" s="1">
        <v>1</v>
      </c>
      <c r="L12" s="1">
        <v>3</v>
      </c>
      <c r="M12" s="1">
        <v>4</v>
      </c>
      <c r="N12" s="1">
        <v>3</v>
      </c>
      <c r="O12" s="1">
        <v>2</v>
      </c>
      <c r="P12" s="1">
        <v>1</v>
      </c>
      <c r="Q12" s="1">
        <v>2</v>
      </c>
      <c r="R12" s="1">
        <v>3</v>
      </c>
      <c r="S12" s="1">
        <v>1</v>
      </c>
      <c r="T12" s="1">
        <v>4</v>
      </c>
      <c r="U12" s="1">
        <v>0</v>
      </c>
      <c r="V12" s="1">
        <v>0</v>
      </c>
      <c r="W12" s="1">
        <v>1</v>
      </c>
      <c r="X12" s="1">
        <v>2</v>
      </c>
      <c r="Y12" s="1">
        <v>3</v>
      </c>
      <c r="Z12" s="1">
        <v>1</v>
      </c>
      <c r="AA12" s="1">
        <v>0</v>
      </c>
      <c r="AB12" s="1">
        <v>0</v>
      </c>
      <c r="AC12" s="1">
        <v>2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5" x14ac:dyDescent="0.25">
      <c r="A13" s="13">
        <v>7</v>
      </c>
      <c r="B13" s="1" t="s">
        <v>453</v>
      </c>
      <c r="C13" s="1" t="s">
        <v>373</v>
      </c>
      <c r="D13" s="1" t="s">
        <v>454</v>
      </c>
      <c r="E13" s="1">
        <v>44</v>
      </c>
      <c r="F13" s="1" t="s">
        <v>307</v>
      </c>
      <c r="G13" s="1" t="s">
        <v>331</v>
      </c>
      <c r="H13" s="1" t="s">
        <v>451</v>
      </c>
      <c r="I13" s="1" t="s">
        <v>452</v>
      </c>
      <c r="J13" s="1" t="s">
        <v>54</v>
      </c>
      <c r="K13" s="1">
        <v>3</v>
      </c>
      <c r="L13" s="1">
        <v>4</v>
      </c>
      <c r="M13" s="1">
        <v>2</v>
      </c>
      <c r="N13" s="1">
        <v>4</v>
      </c>
      <c r="O13" s="1">
        <v>2</v>
      </c>
      <c r="P13" s="1">
        <v>3</v>
      </c>
      <c r="Q13" s="1">
        <v>2</v>
      </c>
      <c r="R13" s="1">
        <v>3</v>
      </c>
      <c r="S13" s="1">
        <v>4</v>
      </c>
      <c r="T13" s="1">
        <v>1</v>
      </c>
      <c r="U13" s="1">
        <v>4</v>
      </c>
      <c r="V13" s="1">
        <v>1</v>
      </c>
      <c r="W13" s="1">
        <v>1</v>
      </c>
      <c r="X13" s="1">
        <v>2</v>
      </c>
      <c r="Y13" s="1">
        <v>3</v>
      </c>
      <c r="Z13" s="1">
        <v>1</v>
      </c>
      <c r="AA13" s="1">
        <v>3</v>
      </c>
      <c r="AB13" s="1">
        <v>3</v>
      </c>
      <c r="AC13" s="1">
        <v>1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5" x14ac:dyDescent="0.25">
      <c r="A14" s="13">
        <v>8</v>
      </c>
      <c r="B14" s="1" t="s">
        <v>455</v>
      </c>
      <c r="C14" s="1" t="s">
        <v>217</v>
      </c>
      <c r="D14" s="1" t="s">
        <v>57</v>
      </c>
      <c r="E14" s="1">
        <v>33</v>
      </c>
      <c r="F14" s="1" t="s">
        <v>233</v>
      </c>
      <c r="G14" s="1" t="s">
        <v>277</v>
      </c>
      <c r="H14" s="1" t="s">
        <v>456</v>
      </c>
      <c r="I14" s="1" t="s">
        <v>457</v>
      </c>
      <c r="J14" s="1" t="s">
        <v>54</v>
      </c>
      <c r="K14" s="1">
        <v>2</v>
      </c>
      <c r="L14" s="1">
        <v>1</v>
      </c>
      <c r="M14" s="1">
        <v>4</v>
      </c>
      <c r="N14" s="1">
        <v>2</v>
      </c>
      <c r="O14" s="1">
        <v>2</v>
      </c>
      <c r="P14" s="1">
        <v>3</v>
      </c>
      <c r="Q14" s="1">
        <v>2</v>
      </c>
      <c r="R14" s="1">
        <v>3</v>
      </c>
      <c r="S14" s="1">
        <v>4</v>
      </c>
      <c r="T14" s="1">
        <v>3</v>
      </c>
      <c r="U14" s="1">
        <v>4</v>
      </c>
      <c r="V14" s="1">
        <v>4</v>
      </c>
      <c r="W14" s="1">
        <v>2</v>
      </c>
      <c r="X14" s="1">
        <v>1</v>
      </c>
      <c r="Y14" s="1">
        <v>3</v>
      </c>
      <c r="Z14" s="1">
        <v>2</v>
      </c>
      <c r="AA14" s="1">
        <v>1</v>
      </c>
      <c r="AB14" s="1">
        <v>3</v>
      </c>
      <c r="AC14" s="1">
        <v>1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5" x14ac:dyDescent="0.25">
      <c r="A15" s="13">
        <v>9</v>
      </c>
      <c r="B15" s="1" t="s">
        <v>84</v>
      </c>
      <c r="C15" s="1" t="s">
        <v>257</v>
      </c>
      <c r="D15" s="1" t="s">
        <v>66</v>
      </c>
      <c r="E15" s="1">
        <v>18</v>
      </c>
      <c r="F15" s="1" t="s">
        <v>209</v>
      </c>
      <c r="G15" s="1" t="s">
        <v>125</v>
      </c>
      <c r="H15" s="1" t="s">
        <v>458</v>
      </c>
      <c r="I15" s="1" t="s">
        <v>459</v>
      </c>
      <c r="J15" s="1" t="s">
        <v>54</v>
      </c>
      <c r="K15" s="1">
        <v>3</v>
      </c>
      <c r="L15" s="1">
        <v>2</v>
      </c>
      <c r="M15" s="1">
        <v>4</v>
      </c>
      <c r="N15" s="1">
        <v>3</v>
      </c>
      <c r="O15" s="1">
        <v>2</v>
      </c>
      <c r="P15" s="1">
        <v>3</v>
      </c>
      <c r="Q15" s="1">
        <v>2</v>
      </c>
      <c r="R15" s="1">
        <v>3</v>
      </c>
      <c r="S15" s="1">
        <v>3</v>
      </c>
      <c r="T15" s="1">
        <v>2</v>
      </c>
      <c r="U15" s="1">
        <v>4</v>
      </c>
      <c r="V15" s="1">
        <v>3</v>
      </c>
      <c r="W15" s="1">
        <v>2</v>
      </c>
      <c r="X15" s="1">
        <v>1</v>
      </c>
      <c r="Y15" s="1">
        <v>3</v>
      </c>
      <c r="Z15" s="1">
        <v>4</v>
      </c>
      <c r="AA15" s="1">
        <v>3</v>
      </c>
      <c r="AB15" s="1">
        <v>3</v>
      </c>
      <c r="AC15" s="1">
        <v>1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5" x14ac:dyDescent="0.25">
      <c r="A16" s="13">
        <v>10</v>
      </c>
      <c r="B16" s="1" t="s">
        <v>460</v>
      </c>
      <c r="C16" s="1" t="s">
        <v>304</v>
      </c>
      <c r="D16" s="1" t="s">
        <v>101</v>
      </c>
      <c r="E16" s="1">
        <v>13</v>
      </c>
      <c r="F16" s="1" t="s">
        <v>213</v>
      </c>
      <c r="G16" s="1" t="s">
        <v>129</v>
      </c>
      <c r="H16" s="1" t="s">
        <v>461</v>
      </c>
      <c r="I16" s="1" t="s">
        <v>462</v>
      </c>
      <c r="J16" s="1" t="s">
        <v>54</v>
      </c>
      <c r="K16" s="1">
        <v>1</v>
      </c>
      <c r="L16" s="1">
        <v>1</v>
      </c>
      <c r="M16" s="1">
        <v>4</v>
      </c>
      <c r="N16" s="1">
        <v>3</v>
      </c>
      <c r="O16" s="1">
        <v>2</v>
      </c>
      <c r="P16" s="1">
        <v>1</v>
      </c>
      <c r="Q16" s="1">
        <v>3</v>
      </c>
      <c r="R16" s="1">
        <v>3</v>
      </c>
      <c r="S16" s="1">
        <v>1</v>
      </c>
      <c r="T16" s="1">
        <v>2</v>
      </c>
      <c r="U16" s="1">
        <v>4</v>
      </c>
      <c r="V16" s="1">
        <v>3</v>
      </c>
      <c r="W16" s="1">
        <v>3</v>
      </c>
      <c r="X16" s="1">
        <v>1</v>
      </c>
      <c r="Y16" s="1">
        <v>2</v>
      </c>
      <c r="Z16" s="1">
        <v>4</v>
      </c>
      <c r="AA16" s="1">
        <v>3</v>
      </c>
      <c r="AB16" s="1">
        <v>4</v>
      </c>
      <c r="AC16" s="1">
        <v>1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1" x14ac:dyDescent="0.25">
      <c r="A17" s="13"/>
    </row>
    <row r="18" spans="1:1" x14ac:dyDescent="0.25">
      <c r="A18" s="13"/>
    </row>
    <row r="19" spans="1:1" x14ac:dyDescent="0.25">
      <c r="A19" s="13"/>
    </row>
    <row r="20" spans="1:1" x14ac:dyDescent="0.25">
      <c r="A20" s="13"/>
    </row>
    <row r="21" spans="1:1" x14ac:dyDescent="0.25">
      <c r="A21" s="13"/>
    </row>
    <row r="22" spans="1:1" x14ac:dyDescent="0.25">
      <c r="A22" s="13"/>
    </row>
    <row r="23" spans="1:1" x14ac:dyDescent="0.25">
      <c r="A23" s="13"/>
    </row>
    <row r="24" spans="1:1" x14ac:dyDescent="0.25">
      <c r="A24" s="13"/>
    </row>
    <row r="25" spans="1:1" x14ac:dyDescent="0.25">
      <c r="A25" s="13"/>
    </row>
    <row r="26" spans="1:1" x14ac:dyDescent="0.25">
      <c r="A26" s="13"/>
    </row>
    <row r="27" spans="1:1" x14ac:dyDescent="0.25">
      <c r="A27" s="13"/>
    </row>
    <row r="28" spans="1:1" x14ac:dyDescent="0.25">
      <c r="A28" s="13"/>
    </row>
    <row r="29" spans="1:1" x14ac:dyDescent="0.25">
      <c r="A29" s="13"/>
    </row>
    <row r="30" spans="1:1" x14ac:dyDescent="0.25">
      <c r="A30" s="13"/>
    </row>
    <row r="31" spans="1:1" x14ac:dyDescent="0.25">
      <c r="A31" s="13"/>
    </row>
    <row r="32" spans="1:1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29" width="4.28515625" style="2" customWidth="1"/>
    <col min="30" max="40" width="4.28515625" style="2" hidden="1" customWidth="1"/>
    <col min="41" max="41" width="9.140625" style="2" hidden="1" customWidth="1"/>
  </cols>
  <sheetData>
    <row r="1" spans="1:45" ht="15.75" customHeight="1" x14ac:dyDescent="0.25">
      <c r="A1" s="25" t="s">
        <v>463</v>
      </c>
      <c r="B1" s="25"/>
      <c r="C1" s="25"/>
      <c r="D1" s="25"/>
      <c r="E1" s="19" t="s">
        <v>464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 x14ac:dyDescent="0.25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28</v>
      </c>
      <c r="L2" s="4">
        <v>41</v>
      </c>
      <c r="M2" s="4">
        <v>21</v>
      </c>
      <c r="N2" s="4">
        <v>47</v>
      </c>
      <c r="O2" s="4">
        <v>7</v>
      </c>
      <c r="P2" s="4">
        <v>57</v>
      </c>
      <c r="Q2" s="4">
        <v>18</v>
      </c>
      <c r="R2" s="4">
        <v>4</v>
      </c>
      <c r="S2" s="4">
        <v>25</v>
      </c>
      <c r="T2" s="4">
        <v>48</v>
      </c>
      <c r="U2" s="4">
        <v>50</v>
      </c>
      <c r="V2" s="4">
        <v>35</v>
      </c>
      <c r="W2" s="4">
        <v>25</v>
      </c>
      <c r="X2" s="4">
        <v>48</v>
      </c>
      <c r="Y2" s="4">
        <v>11</v>
      </c>
      <c r="Z2" s="4">
        <v>34</v>
      </c>
      <c r="AA2" s="4">
        <v>15</v>
      </c>
      <c r="AB2" s="4">
        <v>33</v>
      </c>
      <c r="AC2" s="4">
        <v>52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 x14ac:dyDescent="0.25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>X</v>
      </c>
      <c r="L3" s="3" t="str">
        <f t="shared" ref="L3:AN3" si="0">IF(L4&lt;66,"X","")</f>
        <v>X</v>
      </c>
      <c r="M3" s="3" t="str">
        <f t="shared" si="0"/>
        <v/>
      </c>
      <c r="N3" s="3" t="str">
        <f t="shared" si="0"/>
        <v>X</v>
      </c>
      <c r="O3" s="3" t="str">
        <f t="shared" si="0"/>
        <v/>
      </c>
      <c r="P3" s="3" t="str">
        <f t="shared" si="0"/>
        <v>X</v>
      </c>
      <c r="Q3" s="3" t="str">
        <f t="shared" si="0"/>
        <v/>
      </c>
      <c r="R3" s="3" t="str">
        <f t="shared" si="0"/>
        <v/>
      </c>
      <c r="S3" s="3" t="str">
        <f t="shared" si="0"/>
        <v>X</v>
      </c>
      <c r="T3" s="3" t="str">
        <f t="shared" si="0"/>
        <v>X</v>
      </c>
      <c r="U3" s="3" t="str">
        <f t="shared" si="0"/>
        <v>X</v>
      </c>
      <c r="V3" s="3" t="str">
        <f t="shared" si="0"/>
        <v>X</v>
      </c>
      <c r="W3" s="3" t="str">
        <f t="shared" si="0"/>
        <v>X</v>
      </c>
      <c r="X3" s="3" t="str">
        <f t="shared" si="0"/>
        <v>X</v>
      </c>
      <c r="Y3" s="3" t="str">
        <f t="shared" si="0"/>
        <v/>
      </c>
      <c r="Z3" s="3" t="str">
        <f t="shared" si="0"/>
        <v>X</v>
      </c>
      <c r="AA3" s="3" t="str">
        <f t="shared" si="0"/>
        <v>X</v>
      </c>
      <c r="AB3" s="3" t="str">
        <f t="shared" si="0"/>
        <v>X</v>
      </c>
      <c r="AC3" s="3" t="str">
        <f t="shared" si="0"/>
        <v>X</v>
      </c>
      <c r="AD3" s="3" t="str">
        <f t="shared" si="0"/>
        <v/>
      </c>
      <c r="AE3" s="3" t="str">
        <f t="shared" si="0"/>
        <v/>
      </c>
      <c r="AF3" s="3" t="str">
        <f t="shared" si="0"/>
        <v/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 x14ac:dyDescent="0.25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47.368421052631575</v>
      </c>
      <c r="L4" s="7">
        <f>IF(COUNTA(L7:L1005)&gt;0,COUNTIF(L7:L1005,L5)/COUNTA(L7:L1005)*100,"")</f>
        <v>52.631578947368418</v>
      </c>
      <c r="M4" s="7">
        <f>IF(COUNTA(M7:M1005)&gt;0,COUNTIF(M7:M1005,M5)/COUNTA(M7:M1005)*100,"")</f>
        <v>73.68421052631578</v>
      </c>
      <c r="N4" s="7">
        <f>IF(COUNTA(N7:N1005)&gt;0,COUNTIF(N7:N1005,N5)/COUNTA(N7:N1005)*100,"")</f>
        <v>31.578947368421051</v>
      </c>
      <c r="O4" s="7">
        <f>IF(COUNTA(O7:O1005)&gt;0,COUNTIF(O7:O1005,O5)/COUNTA(O7:O1005)*100,"")</f>
        <v>89.473684210526315</v>
      </c>
      <c r="P4" s="7">
        <f t="shared" ref="P4:AG4" si="1">IF(COUNTA(P7:P1005)&gt;0,COUNTIF(P7:P1005,P5)/COUNTA(P7:P1005)*100,"")</f>
        <v>15.789473684210526</v>
      </c>
      <c r="Q4" s="7">
        <f t="shared" si="1"/>
        <v>78.94736842105263</v>
      </c>
      <c r="R4" s="7">
        <f t="shared" si="1"/>
        <v>94.73684210526315</v>
      </c>
      <c r="S4" s="7">
        <f t="shared" si="1"/>
        <v>52.631578947368418</v>
      </c>
      <c r="T4" s="7">
        <f t="shared" si="1"/>
        <v>47.368421052631575</v>
      </c>
      <c r="U4" s="7">
        <f t="shared" si="1"/>
        <v>21.052631578947366</v>
      </c>
      <c r="V4" s="7">
        <f t="shared" si="1"/>
        <v>47.368421052631575</v>
      </c>
      <c r="W4" s="7">
        <f t="shared" si="1"/>
        <v>47.368421052631575</v>
      </c>
      <c r="X4" s="7">
        <f t="shared" si="1"/>
        <v>57.894736842105267</v>
      </c>
      <c r="Y4" s="7">
        <f t="shared" si="1"/>
        <v>89.473684210526315</v>
      </c>
      <c r="Z4" s="7">
        <f t="shared" si="1"/>
        <v>21.052631578947366</v>
      </c>
      <c r="AA4" s="7">
        <f t="shared" si="1"/>
        <v>63.157894736842103</v>
      </c>
      <c r="AB4" s="7">
        <f t="shared" si="1"/>
        <v>36.84210526315789</v>
      </c>
      <c r="AC4" s="7">
        <f t="shared" si="1"/>
        <v>21.052631578947366</v>
      </c>
      <c r="AD4" s="7">
        <f t="shared" si="1"/>
        <v>94.73684210526315</v>
      </c>
      <c r="AE4" s="7">
        <f t="shared" si="1"/>
        <v>100</v>
      </c>
      <c r="AF4" s="7">
        <f t="shared" si="1"/>
        <v>100</v>
      </c>
      <c r="AG4" s="7">
        <f t="shared" si="1"/>
        <v>100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 x14ac:dyDescent="0.2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1</v>
      </c>
      <c r="L5" s="10">
        <v>4</v>
      </c>
      <c r="M5" s="10">
        <v>4</v>
      </c>
      <c r="N5" s="10">
        <v>2</v>
      </c>
      <c r="O5" s="10">
        <v>2</v>
      </c>
      <c r="P5" s="10">
        <v>4</v>
      </c>
      <c r="Q5" s="10">
        <v>2</v>
      </c>
      <c r="R5" s="10">
        <v>3</v>
      </c>
      <c r="S5" s="10">
        <v>4</v>
      </c>
      <c r="T5" s="10">
        <v>4</v>
      </c>
      <c r="U5" s="10">
        <v>2</v>
      </c>
      <c r="V5" s="10">
        <v>1</v>
      </c>
      <c r="W5" s="10">
        <v>1</v>
      </c>
      <c r="X5" s="10">
        <v>2</v>
      </c>
      <c r="Y5" s="10">
        <v>3</v>
      </c>
      <c r="Z5" s="10">
        <v>2</v>
      </c>
      <c r="AA5" s="10">
        <v>3</v>
      </c>
      <c r="AB5" s="10">
        <v>3</v>
      </c>
      <c r="AC5" s="10">
        <v>2</v>
      </c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5" x14ac:dyDescent="0.2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 x14ac:dyDescent="0.25">
      <c r="A7" s="13">
        <v>1</v>
      </c>
      <c r="B7" s="1" t="s">
        <v>465</v>
      </c>
      <c r="C7" s="1" t="s">
        <v>466</v>
      </c>
      <c r="D7" s="1" t="s">
        <v>87</v>
      </c>
      <c r="E7" s="1">
        <v>70</v>
      </c>
      <c r="F7" s="1" t="s">
        <v>51</v>
      </c>
      <c r="G7" s="1" t="s">
        <v>51</v>
      </c>
      <c r="H7" s="1" t="s">
        <v>467</v>
      </c>
      <c r="I7" s="1" t="s">
        <v>468</v>
      </c>
      <c r="J7" s="1" t="s">
        <v>54</v>
      </c>
      <c r="K7" s="1">
        <v>1</v>
      </c>
      <c r="L7" s="1">
        <v>4</v>
      </c>
      <c r="M7" s="1">
        <v>4</v>
      </c>
      <c r="N7" s="1">
        <v>2</v>
      </c>
      <c r="O7" s="1">
        <v>2</v>
      </c>
      <c r="P7" s="1">
        <v>4</v>
      </c>
      <c r="Q7" s="1">
        <v>2</v>
      </c>
      <c r="R7" s="1">
        <v>3</v>
      </c>
      <c r="S7" s="1">
        <v>4</v>
      </c>
      <c r="T7" s="1">
        <v>3</v>
      </c>
      <c r="U7" s="1">
        <v>4</v>
      </c>
      <c r="V7" s="1">
        <v>1</v>
      </c>
      <c r="W7" s="1">
        <v>1</v>
      </c>
      <c r="X7" s="1">
        <v>1</v>
      </c>
      <c r="Y7" s="1">
        <v>3</v>
      </c>
      <c r="Z7" s="1">
        <v>3</v>
      </c>
      <c r="AA7" s="1">
        <v>3</v>
      </c>
      <c r="AB7" s="1">
        <v>3</v>
      </c>
      <c r="AC7" s="1">
        <v>2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 x14ac:dyDescent="0.25">
      <c r="A8" s="13">
        <v>2</v>
      </c>
      <c r="B8" s="1" t="s">
        <v>469</v>
      </c>
      <c r="C8" s="1" t="s">
        <v>313</v>
      </c>
      <c r="D8" s="1" t="s">
        <v>50</v>
      </c>
      <c r="E8" s="1">
        <v>64</v>
      </c>
      <c r="F8" s="1" t="s">
        <v>202</v>
      </c>
      <c r="G8" s="1" t="s">
        <v>202</v>
      </c>
      <c r="H8" s="1" t="s">
        <v>470</v>
      </c>
      <c r="I8" s="1" t="s">
        <v>471</v>
      </c>
      <c r="J8" s="1" t="s">
        <v>54</v>
      </c>
      <c r="K8" s="1">
        <v>1</v>
      </c>
      <c r="L8" s="1">
        <v>1</v>
      </c>
      <c r="M8" s="1">
        <v>4</v>
      </c>
      <c r="N8" s="1">
        <v>2</v>
      </c>
      <c r="O8" s="1">
        <v>2</v>
      </c>
      <c r="P8" s="1">
        <v>3</v>
      </c>
      <c r="Q8" s="1">
        <v>2</v>
      </c>
      <c r="R8" s="1">
        <v>3</v>
      </c>
      <c r="S8" s="1">
        <v>4</v>
      </c>
      <c r="T8" s="1">
        <v>4</v>
      </c>
      <c r="U8" s="1">
        <v>2</v>
      </c>
      <c r="V8" s="1">
        <v>1</v>
      </c>
      <c r="W8" s="1">
        <v>1</v>
      </c>
      <c r="X8" s="1">
        <v>2</v>
      </c>
      <c r="Y8" s="1">
        <v>3</v>
      </c>
      <c r="Z8" s="1">
        <v>1</v>
      </c>
      <c r="AA8" s="1">
        <v>3</v>
      </c>
      <c r="AB8" s="1">
        <v>4</v>
      </c>
      <c r="AC8" s="1">
        <v>1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 x14ac:dyDescent="0.25">
      <c r="A9" s="13">
        <v>3</v>
      </c>
      <c r="B9" s="1" t="s">
        <v>177</v>
      </c>
      <c r="C9" s="1" t="s">
        <v>472</v>
      </c>
      <c r="D9" s="1" t="s">
        <v>87</v>
      </c>
      <c r="E9" s="1">
        <v>51</v>
      </c>
      <c r="F9" s="1" t="s">
        <v>208</v>
      </c>
      <c r="G9" s="1" t="s">
        <v>197</v>
      </c>
      <c r="H9" s="1" t="s">
        <v>456</v>
      </c>
      <c r="I9" s="1" t="s">
        <v>473</v>
      </c>
      <c r="J9" s="1" t="s">
        <v>54</v>
      </c>
      <c r="K9" s="1">
        <v>2</v>
      </c>
      <c r="L9" s="1">
        <v>3</v>
      </c>
      <c r="M9" s="1">
        <v>3</v>
      </c>
      <c r="N9" s="1">
        <v>1</v>
      </c>
      <c r="O9" s="1">
        <v>2</v>
      </c>
      <c r="P9" s="1">
        <v>3</v>
      </c>
      <c r="Q9" s="1">
        <v>2</v>
      </c>
      <c r="R9" s="1">
        <v>3</v>
      </c>
      <c r="S9" s="1">
        <v>4</v>
      </c>
      <c r="T9" s="1">
        <v>4</v>
      </c>
      <c r="U9" s="1">
        <v>2</v>
      </c>
      <c r="V9" s="1">
        <v>1</v>
      </c>
      <c r="W9" s="1">
        <v>1</v>
      </c>
      <c r="X9" s="1">
        <v>1</v>
      </c>
      <c r="Y9" s="1">
        <v>3</v>
      </c>
      <c r="Z9" s="1">
        <v>2</v>
      </c>
      <c r="AA9" s="1">
        <v>3</v>
      </c>
      <c r="AB9" s="1">
        <v>3</v>
      </c>
      <c r="AC9" s="1">
        <v>1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 x14ac:dyDescent="0.25">
      <c r="A10" s="13">
        <v>4</v>
      </c>
      <c r="B10" s="1" t="s">
        <v>474</v>
      </c>
      <c r="C10" s="1" t="s">
        <v>475</v>
      </c>
      <c r="D10" s="1" t="s">
        <v>92</v>
      </c>
      <c r="E10" s="1">
        <v>49</v>
      </c>
      <c r="F10" s="1" t="s">
        <v>300</v>
      </c>
      <c r="G10" s="1" t="s">
        <v>219</v>
      </c>
      <c r="H10" s="1" t="s">
        <v>476</v>
      </c>
      <c r="I10" s="1" t="s">
        <v>477</v>
      </c>
      <c r="J10" s="1" t="s">
        <v>54</v>
      </c>
      <c r="K10" s="1">
        <v>2</v>
      </c>
      <c r="L10" s="1">
        <v>4</v>
      </c>
      <c r="M10" s="1">
        <v>4</v>
      </c>
      <c r="N10" s="1">
        <v>2</v>
      </c>
      <c r="O10" s="1">
        <v>2</v>
      </c>
      <c r="P10" s="1">
        <v>3</v>
      </c>
      <c r="Q10" s="1">
        <v>2</v>
      </c>
      <c r="R10" s="1">
        <v>3</v>
      </c>
      <c r="S10" s="1">
        <v>2</v>
      </c>
      <c r="T10" s="1">
        <v>4</v>
      </c>
      <c r="U10" s="1">
        <v>4</v>
      </c>
      <c r="V10" s="1">
        <v>4</v>
      </c>
      <c r="W10" s="1">
        <v>2</v>
      </c>
      <c r="X10" s="1">
        <v>2</v>
      </c>
      <c r="Y10" s="1">
        <v>3</v>
      </c>
      <c r="Z10" s="1">
        <v>2</v>
      </c>
      <c r="AA10" s="1">
        <v>3</v>
      </c>
      <c r="AB10" s="1">
        <v>4</v>
      </c>
      <c r="AC10" s="1">
        <v>3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 x14ac:dyDescent="0.25">
      <c r="A11" s="13">
        <v>5</v>
      </c>
      <c r="B11" s="1" t="s">
        <v>478</v>
      </c>
      <c r="C11" s="1" t="s">
        <v>479</v>
      </c>
      <c r="D11" s="1" t="s">
        <v>142</v>
      </c>
      <c r="E11" s="1">
        <v>49</v>
      </c>
      <c r="F11" s="1" t="s">
        <v>300</v>
      </c>
      <c r="G11" s="1" t="s">
        <v>219</v>
      </c>
      <c r="H11" s="1" t="s">
        <v>476</v>
      </c>
      <c r="I11" s="1" t="s">
        <v>477</v>
      </c>
      <c r="J11" s="1" t="s">
        <v>54</v>
      </c>
      <c r="K11" s="1">
        <v>3</v>
      </c>
      <c r="L11" s="1">
        <v>4</v>
      </c>
      <c r="M11" s="1">
        <v>3</v>
      </c>
      <c r="N11" s="1">
        <v>3</v>
      </c>
      <c r="O11" s="1">
        <v>2</v>
      </c>
      <c r="P11" s="1">
        <v>4</v>
      </c>
      <c r="Q11" s="1">
        <v>2</v>
      </c>
      <c r="R11" s="1">
        <v>3</v>
      </c>
      <c r="S11" s="1">
        <v>4</v>
      </c>
      <c r="T11" s="1">
        <v>2</v>
      </c>
      <c r="U11" s="1">
        <v>4</v>
      </c>
      <c r="V11" s="1">
        <v>1</v>
      </c>
      <c r="W11" s="1">
        <v>2</v>
      </c>
      <c r="X11" s="1">
        <v>2</v>
      </c>
      <c r="Y11" s="1">
        <v>3</v>
      </c>
      <c r="Z11" s="1">
        <v>3</v>
      </c>
      <c r="AA11" s="1">
        <v>3</v>
      </c>
      <c r="AB11" s="1">
        <v>3</v>
      </c>
      <c r="AC11" s="1">
        <v>1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 x14ac:dyDescent="0.25">
      <c r="A12" s="13">
        <v>6</v>
      </c>
      <c r="B12" s="1" t="s">
        <v>480</v>
      </c>
      <c r="C12" s="1" t="s">
        <v>481</v>
      </c>
      <c r="D12" s="1" t="s">
        <v>482</v>
      </c>
      <c r="E12" s="1">
        <v>46</v>
      </c>
      <c r="F12" s="1" t="s">
        <v>70</v>
      </c>
      <c r="G12" s="1" t="s">
        <v>76</v>
      </c>
      <c r="H12" s="1" t="s">
        <v>483</v>
      </c>
      <c r="I12" s="1" t="s">
        <v>484</v>
      </c>
      <c r="J12" s="1" t="s">
        <v>54</v>
      </c>
      <c r="K12" s="1">
        <v>1</v>
      </c>
      <c r="L12" s="1">
        <v>2</v>
      </c>
      <c r="M12" s="1">
        <v>3</v>
      </c>
      <c r="N12" s="1">
        <v>1</v>
      </c>
      <c r="O12" s="1">
        <v>2</v>
      </c>
      <c r="P12" s="1">
        <v>4</v>
      </c>
      <c r="Q12" s="1">
        <v>2</v>
      </c>
      <c r="R12" s="1">
        <v>3</v>
      </c>
      <c r="S12" s="1">
        <v>2</v>
      </c>
      <c r="T12" s="1">
        <v>3</v>
      </c>
      <c r="U12" s="1">
        <v>4</v>
      </c>
      <c r="V12" s="1">
        <v>4</v>
      </c>
      <c r="W12" s="1">
        <v>3</v>
      </c>
      <c r="X12" s="1">
        <v>2</v>
      </c>
      <c r="Y12" s="1">
        <v>3</v>
      </c>
      <c r="Z12" s="1">
        <v>2</v>
      </c>
      <c r="AA12" s="1">
        <v>3</v>
      </c>
      <c r="AB12" s="1">
        <v>4</v>
      </c>
      <c r="AC12" s="1">
        <v>2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</row>
    <row r="13" spans="1:45" x14ac:dyDescent="0.25">
      <c r="A13" s="13">
        <v>7</v>
      </c>
      <c r="B13" s="1" t="s">
        <v>84</v>
      </c>
      <c r="C13" s="1" t="s">
        <v>217</v>
      </c>
      <c r="D13" s="1" t="s">
        <v>75</v>
      </c>
      <c r="E13" s="1">
        <v>45</v>
      </c>
      <c r="F13" s="1" t="s">
        <v>76</v>
      </c>
      <c r="G13" s="1" t="s">
        <v>233</v>
      </c>
      <c r="H13" s="1" t="s">
        <v>485</v>
      </c>
      <c r="I13" s="1" t="s">
        <v>486</v>
      </c>
      <c r="J13" s="1" t="s">
        <v>54</v>
      </c>
      <c r="K13" s="1">
        <v>1</v>
      </c>
      <c r="L13" s="1">
        <v>2</v>
      </c>
      <c r="M13" s="1">
        <v>4</v>
      </c>
      <c r="N13" s="1">
        <v>1</v>
      </c>
      <c r="O13" s="1">
        <v>2</v>
      </c>
      <c r="P13" s="1">
        <v>3</v>
      </c>
      <c r="Q13" s="1">
        <v>2</v>
      </c>
      <c r="R13" s="1">
        <v>3</v>
      </c>
      <c r="S13" s="1">
        <v>4</v>
      </c>
      <c r="T13" s="1">
        <v>4</v>
      </c>
      <c r="U13" s="1">
        <v>4</v>
      </c>
      <c r="V13" s="1">
        <v>1</v>
      </c>
      <c r="W13" s="1">
        <v>1</v>
      </c>
      <c r="X13" s="1">
        <v>2</v>
      </c>
      <c r="Y13" s="1">
        <v>3</v>
      </c>
      <c r="Z13" s="1">
        <v>1</v>
      </c>
      <c r="AA13" s="1">
        <v>2</v>
      </c>
      <c r="AB13" s="1">
        <v>4</v>
      </c>
      <c r="AC13" s="1">
        <v>1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</row>
    <row r="14" spans="1:45" x14ac:dyDescent="0.25">
      <c r="A14" s="13">
        <v>8</v>
      </c>
      <c r="B14" s="1" t="s">
        <v>487</v>
      </c>
      <c r="C14" s="1" t="s">
        <v>88</v>
      </c>
      <c r="D14" s="1" t="s">
        <v>296</v>
      </c>
      <c r="E14" s="1">
        <v>43</v>
      </c>
      <c r="F14" s="1" t="s">
        <v>233</v>
      </c>
      <c r="G14" s="1" t="s">
        <v>209</v>
      </c>
      <c r="H14" s="1" t="s">
        <v>488</v>
      </c>
      <c r="I14" s="1" t="s">
        <v>489</v>
      </c>
      <c r="J14" s="1" t="s">
        <v>54</v>
      </c>
      <c r="K14" s="1">
        <v>2</v>
      </c>
      <c r="L14" s="1">
        <v>4</v>
      </c>
      <c r="M14" s="1">
        <v>4</v>
      </c>
      <c r="N14" s="1">
        <v>2</v>
      </c>
      <c r="O14" s="1">
        <v>2</v>
      </c>
      <c r="P14" s="1">
        <v>3</v>
      </c>
      <c r="Q14" s="1">
        <v>2</v>
      </c>
      <c r="R14" s="1">
        <v>3</v>
      </c>
      <c r="S14" s="1">
        <v>2</v>
      </c>
      <c r="T14" s="1">
        <v>1</v>
      </c>
      <c r="U14" s="1">
        <v>4</v>
      </c>
      <c r="V14" s="1">
        <v>1</v>
      </c>
      <c r="W14" s="1">
        <v>1</v>
      </c>
      <c r="X14" s="1">
        <v>2</v>
      </c>
      <c r="Y14" s="1">
        <v>3</v>
      </c>
      <c r="Z14" s="1">
        <v>1</v>
      </c>
      <c r="AA14" s="1">
        <v>4</v>
      </c>
      <c r="AB14" s="1">
        <v>2</v>
      </c>
      <c r="AC14" s="1">
        <v>3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</row>
    <row r="15" spans="1:45" x14ac:dyDescent="0.25">
      <c r="A15" s="13">
        <v>9</v>
      </c>
      <c r="B15" s="1" t="s">
        <v>490</v>
      </c>
      <c r="C15" s="1" t="s">
        <v>491</v>
      </c>
      <c r="D15" s="1" t="s">
        <v>336</v>
      </c>
      <c r="E15" s="1">
        <v>42</v>
      </c>
      <c r="F15" s="1" t="s">
        <v>209</v>
      </c>
      <c r="G15" s="1" t="s">
        <v>213</v>
      </c>
      <c r="H15" s="1" t="s">
        <v>492</v>
      </c>
      <c r="I15" s="1" t="s">
        <v>493</v>
      </c>
      <c r="J15" s="1" t="s">
        <v>54</v>
      </c>
      <c r="K15" s="1">
        <v>1</v>
      </c>
      <c r="L15" s="1">
        <v>4</v>
      </c>
      <c r="M15" s="1">
        <v>4</v>
      </c>
      <c r="N15" s="1">
        <v>1</v>
      </c>
      <c r="O15" s="1">
        <v>2</v>
      </c>
      <c r="P15" s="1">
        <v>2</v>
      </c>
      <c r="Q15" s="1">
        <v>0</v>
      </c>
      <c r="R15" s="1">
        <v>3</v>
      </c>
      <c r="S15" s="1">
        <v>4</v>
      </c>
      <c r="T15" s="1">
        <v>0</v>
      </c>
      <c r="U15" s="1">
        <v>2</v>
      </c>
      <c r="V15" s="1">
        <v>2</v>
      </c>
      <c r="W15" s="1">
        <v>4</v>
      </c>
      <c r="X15" s="1">
        <v>2</v>
      </c>
      <c r="Y15" s="1">
        <v>3</v>
      </c>
      <c r="Z15" s="1">
        <v>0</v>
      </c>
      <c r="AA15" s="1">
        <v>3</v>
      </c>
      <c r="AB15" s="1">
        <v>4</v>
      </c>
      <c r="AC15" s="1">
        <v>1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</row>
    <row r="16" spans="1:45" x14ac:dyDescent="0.25">
      <c r="A16" s="13">
        <v>10</v>
      </c>
      <c r="B16" s="1" t="s">
        <v>494</v>
      </c>
      <c r="C16" s="1" t="s">
        <v>495</v>
      </c>
      <c r="D16" s="1" t="s">
        <v>454</v>
      </c>
      <c r="E16" s="1">
        <v>38</v>
      </c>
      <c r="F16" s="1" t="s">
        <v>244</v>
      </c>
      <c r="G16" s="1" t="s">
        <v>220</v>
      </c>
      <c r="H16" s="1" t="s">
        <v>496</v>
      </c>
      <c r="I16" s="1" t="s">
        <v>497</v>
      </c>
      <c r="J16" s="1" t="s">
        <v>54</v>
      </c>
      <c r="K16" s="1">
        <v>1</v>
      </c>
      <c r="L16" s="1">
        <v>3</v>
      </c>
      <c r="M16" s="1">
        <v>1</v>
      </c>
      <c r="N16" s="1">
        <v>2</v>
      </c>
      <c r="O16" s="1">
        <v>0</v>
      </c>
      <c r="P16" s="1">
        <v>1</v>
      </c>
      <c r="Q16" s="1">
        <v>3</v>
      </c>
      <c r="R16" s="1">
        <v>2</v>
      </c>
      <c r="S16" s="1">
        <v>4</v>
      </c>
      <c r="T16" s="1">
        <v>3</v>
      </c>
      <c r="U16" s="1">
        <v>4</v>
      </c>
      <c r="V16" s="1">
        <v>1</v>
      </c>
      <c r="W16" s="1">
        <v>3</v>
      </c>
      <c r="X16" s="1">
        <v>2</v>
      </c>
      <c r="Y16" s="1">
        <v>3</v>
      </c>
      <c r="Z16" s="1">
        <v>0</v>
      </c>
      <c r="AA16" s="1">
        <v>2</v>
      </c>
      <c r="AB16" s="1">
        <v>3</v>
      </c>
      <c r="AC16" s="1">
        <v>1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</row>
    <row r="17" spans="1:40" x14ac:dyDescent="0.25">
      <c r="A17" s="13">
        <v>11</v>
      </c>
      <c r="B17" s="1" t="s">
        <v>498</v>
      </c>
      <c r="C17" s="1" t="s">
        <v>411</v>
      </c>
      <c r="D17" s="1" t="s">
        <v>50</v>
      </c>
      <c r="E17" s="1">
        <v>38</v>
      </c>
      <c r="F17" s="1" t="s">
        <v>244</v>
      </c>
      <c r="G17" s="1" t="s">
        <v>220</v>
      </c>
      <c r="H17" s="1" t="s">
        <v>496</v>
      </c>
      <c r="I17" s="1" t="s">
        <v>497</v>
      </c>
      <c r="J17" s="1" t="s">
        <v>54</v>
      </c>
      <c r="K17" s="1">
        <v>1</v>
      </c>
      <c r="L17" s="1">
        <v>3</v>
      </c>
      <c r="M17" s="1">
        <v>4</v>
      </c>
      <c r="N17" s="1">
        <v>1</v>
      </c>
      <c r="O17" s="1">
        <v>2</v>
      </c>
      <c r="P17" s="1">
        <v>3</v>
      </c>
      <c r="Q17" s="1">
        <v>1</v>
      </c>
      <c r="R17" s="1">
        <v>3</v>
      </c>
      <c r="S17" s="1">
        <v>4</v>
      </c>
      <c r="T17" s="1">
        <v>4</v>
      </c>
      <c r="U17" s="1">
        <v>2</v>
      </c>
      <c r="V17" s="1">
        <v>1</v>
      </c>
      <c r="W17" s="1">
        <v>3</v>
      </c>
      <c r="X17" s="1">
        <v>4</v>
      </c>
      <c r="Y17" s="1">
        <v>3</v>
      </c>
      <c r="Z17" s="1">
        <v>4</v>
      </c>
      <c r="AA17" s="1">
        <v>2</v>
      </c>
      <c r="AB17" s="1">
        <v>1</v>
      </c>
      <c r="AC17" s="1">
        <v>1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</row>
    <row r="18" spans="1:40" x14ac:dyDescent="0.25">
      <c r="A18" s="13">
        <v>12</v>
      </c>
      <c r="B18" s="1" t="s">
        <v>499</v>
      </c>
      <c r="C18" s="1" t="s">
        <v>500</v>
      </c>
      <c r="D18" s="1" t="s">
        <v>336</v>
      </c>
      <c r="E18" s="1">
        <v>37</v>
      </c>
      <c r="F18" s="1" t="s">
        <v>252</v>
      </c>
      <c r="G18" s="1" t="s">
        <v>228</v>
      </c>
      <c r="H18" s="1" t="s">
        <v>501</v>
      </c>
      <c r="I18" s="1" t="s">
        <v>502</v>
      </c>
      <c r="J18" s="1" t="s">
        <v>54</v>
      </c>
      <c r="K18" s="1">
        <v>2</v>
      </c>
      <c r="L18" s="1">
        <v>4</v>
      </c>
      <c r="M18" s="1">
        <v>4</v>
      </c>
      <c r="N18" s="1">
        <v>4</v>
      </c>
      <c r="O18" s="1">
        <v>2</v>
      </c>
      <c r="P18" s="1">
        <v>2</v>
      </c>
      <c r="Q18" s="1">
        <v>2</v>
      </c>
      <c r="R18" s="1">
        <v>3</v>
      </c>
      <c r="S18" s="1">
        <v>1</v>
      </c>
      <c r="T18" s="1">
        <v>4</v>
      </c>
      <c r="U18" s="1">
        <v>3</v>
      </c>
      <c r="V18" s="1">
        <v>2</v>
      </c>
      <c r="W18" s="1">
        <v>1</v>
      </c>
      <c r="X18" s="1">
        <v>2</v>
      </c>
      <c r="Y18" s="1">
        <v>3</v>
      </c>
      <c r="Z18" s="1">
        <v>4</v>
      </c>
      <c r="AA18" s="1">
        <v>1</v>
      </c>
      <c r="AB18" s="1">
        <v>2</v>
      </c>
      <c r="AC18" s="1">
        <v>1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</row>
    <row r="19" spans="1:40" x14ac:dyDescent="0.25">
      <c r="A19" s="13">
        <v>13</v>
      </c>
      <c r="B19" s="1" t="s">
        <v>132</v>
      </c>
      <c r="C19" s="1" t="s">
        <v>503</v>
      </c>
      <c r="D19" s="1" t="s">
        <v>75</v>
      </c>
      <c r="E19" s="1">
        <v>34</v>
      </c>
      <c r="F19" s="1" t="s">
        <v>504</v>
      </c>
      <c r="G19" s="1" t="s">
        <v>331</v>
      </c>
      <c r="H19" s="1" t="s">
        <v>505</v>
      </c>
      <c r="I19" s="1" t="s">
        <v>506</v>
      </c>
      <c r="J19" s="1" t="s">
        <v>54</v>
      </c>
      <c r="K19" s="1">
        <v>1</v>
      </c>
      <c r="L19" s="1">
        <v>2</v>
      </c>
      <c r="M19" s="1">
        <v>4</v>
      </c>
      <c r="N19" s="1">
        <v>0</v>
      </c>
      <c r="O19" s="1">
        <v>2</v>
      </c>
      <c r="P19" s="1">
        <v>3</v>
      </c>
      <c r="Q19" s="1">
        <v>2</v>
      </c>
      <c r="R19" s="1">
        <v>3</v>
      </c>
      <c r="S19" s="1">
        <v>4</v>
      </c>
      <c r="T19" s="1">
        <v>4</v>
      </c>
      <c r="U19" s="1">
        <v>4</v>
      </c>
      <c r="V19" s="1">
        <v>4</v>
      </c>
      <c r="W19" s="1">
        <v>1</v>
      </c>
      <c r="X19" s="1">
        <v>3</v>
      </c>
      <c r="Y19" s="1">
        <v>3</v>
      </c>
      <c r="Z19" s="1">
        <v>3</v>
      </c>
      <c r="AA19" s="1">
        <v>3</v>
      </c>
      <c r="AB19" s="1">
        <v>4</v>
      </c>
      <c r="AC19" s="1">
        <v>1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</row>
    <row r="20" spans="1:40" x14ac:dyDescent="0.25">
      <c r="A20" s="13">
        <v>14</v>
      </c>
      <c r="B20" s="1" t="s">
        <v>507</v>
      </c>
      <c r="C20" s="1" t="s">
        <v>295</v>
      </c>
      <c r="D20" s="1" t="s">
        <v>508</v>
      </c>
      <c r="E20" s="1">
        <v>34</v>
      </c>
      <c r="F20" s="1" t="s">
        <v>504</v>
      </c>
      <c r="G20" s="1" t="s">
        <v>331</v>
      </c>
      <c r="H20" s="1" t="s">
        <v>505</v>
      </c>
      <c r="I20" s="1" t="s">
        <v>506</v>
      </c>
      <c r="J20" s="1" t="s">
        <v>54</v>
      </c>
      <c r="K20" s="1">
        <v>3</v>
      </c>
      <c r="L20" s="1">
        <v>4</v>
      </c>
      <c r="M20" s="1">
        <v>4</v>
      </c>
      <c r="N20" s="1">
        <v>1</v>
      </c>
      <c r="O20" s="1">
        <v>2</v>
      </c>
      <c r="P20" s="1">
        <v>3</v>
      </c>
      <c r="Q20" s="1">
        <v>2</v>
      </c>
      <c r="R20" s="1">
        <v>3</v>
      </c>
      <c r="S20" s="1">
        <v>2</v>
      </c>
      <c r="T20" s="1">
        <v>3</v>
      </c>
      <c r="U20" s="1">
        <v>4</v>
      </c>
      <c r="V20" s="1">
        <v>2</v>
      </c>
      <c r="W20" s="1">
        <v>2</v>
      </c>
      <c r="X20" s="1">
        <v>4</v>
      </c>
      <c r="Y20" s="1">
        <v>3</v>
      </c>
      <c r="Z20" s="1">
        <v>4</v>
      </c>
      <c r="AA20" s="1">
        <v>3</v>
      </c>
      <c r="AB20" s="1">
        <v>3</v>
      </c>
      <c r="AC20" s="1">
        <v>2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</row>
    <row r="21" spans="1:40" x14ac:dyDescent="0.25">
      <c r="A21" s="13">
        <v>15</v>
      </c>
      <c r="B21" s="1" t="s">
        <v>509</v>
      </c>
      <c r="C21" s="1" t="s">
        <v>510</v>
      </c>
      <c r="D21" s="1" t="s">
        <v>64</v>
      </c>
      <c r="E21" s="1">
        <v>33</v>
      </c>
      <c r="F21" s="1" t="s">
        <v>238</v>
      </c>
      <c r="G21" s="1" t="s">
        <v>271</v>
      </c>
      <c r="H21" s="1" t="s">
        <v>511</v>
      </c>
      <c r="I21" s="1" t="s">
        <v>512</v>
      </c>
      <c r="J21" s="1" t="s">
        <v>54</v>
      </c>
      <c r="K21" s="1">
        <v>1</v>
      </c>
      <c r="L21" s="1">
        <v>3</v>
      </c>
      <c r="M21" s="1">
        <v>4</v>
      </c>
      <c r="N21" s="1">
        <v>2</v>
      </c>
      <c r="O21" s="1">
        <v>2</v>
      </c>
      <c r="P21" s="1">
        <v>1</v>
      </c>
      <c r="Q21" s="1">
        <v>2</v>
      </c>
      <c r="R21" s="1">
        <v>3</v>
      </c>
      <c r="S21" s="1">
        <v>2</v>
      </c>
      <c r="T21" s="1">
        <v>4</v>
      </c>
      <c r="U21" s="1">
        <v>3</v>
      </c>
      <c r="V21" s="1">
        <v>4</v>
      </c>
      <c r="W21" s="1">
        <v>2</v>
      </c>
      <c r="X21" s="1">
        <v>1</v>
      </c>
      <c r="Y21" s="1">
        <v>3</v>
      </c>
      <c r="Z21" s="1">
        <v>1</v>
      </c>
      <c r="AA21" s="1">
        <v>3</v>
      </c>
      <c r="AB21" s="1">
        <v>2</v>
      </c>
      <c r="AC21" s="1">
        <v>4</v>
      </c>
      <c r="AD21" s="1">
        <v>2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</row>
    <row r="22" spans="1:40" x14ac:dyDescent="0.25">
      <c r="A22" s="13">
        <v>16</v>
      </c>
      <c r="B22" s="1" t="s">
        <v>513</v>
      </c>
      <c r="C22" s="1" t="s">
        <v>56</v>
      </c>
      <c r="D22" s="1" t="s">
        <v>514</v>
      </c>
      <c r="E22" s="1">
        <v>32</v>
      </c>
      <c r="F22" s="1" t="s">
        <v>245</v>
      </c>
      <c r="G22" s="1" t="s">
        <v>119</v>
      </c>
      <c r="H22" s="1" t="s">
        <v>515</v>
      </c>
      <c r="I22" s="1" t="s">
        <v>516</v>
      </c>
      <c r="J22" s="1" t="s">
        <v>54</v>
      </c>
      <c r="K22" s="1">
        <v>2</v>
      </c>
      <c r="L22" s="1">
        <v>4</v>
      </c>
      <c r="M22" s="1">
        <v>4</v>
      </c>
      <c r="N22" s="1">
        <v>4</v>
      </c>
      <c r="O22" s="1">
        <v>2</v>
      </c>
      <c r="P22" s="1">
        <v>2</v>
      </c>
      <c r="Q22" s="1">
        <v>2</v>
      </c>
      <c r="R22" s="1">
        <v>3</v>
      </c>
      <c r="S22" s="1">
        <v>3</v>
      </c>
      <c r="T22" s="1">
        <v>1</v>
      </c>
      <c r="U22" s="1">
        <v>4</v>
      </c>
      <c r="V22" s="1">
        <v>4</v>
      </c>
      <c r="W22" s="1">
        <v>4</v>
      </c>
      <c r="X22" s="1">
        <v>2</v>
      </c>
      <c r="Y22" s="1">
        <v>1</v>
      </c>
      <c r="Z22" s="1">
        <v>3</v>
      </c>
      <c r="AA22" s="1">
        <v>2</v>
      </c>
      <c r="AB22" s="1">
        <v>1</v>
      </c>
      <c r="AC22" s="1">
        <v>2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</row>
    <row r="23" spans="1:40" x14ac:dyDescent="0.25">
      <c r="A23" s="13">
        <v>17</v>
      </c>
      <c r="B23" s="1" t="s">
        <v>517</v>
      </c>
      <c r="C23" s="1" t="s">
        <v>295</v>
      </c>
      <c r="D23" s="1" t="s">
        <v>518</v>
      </c>
      <c r="E23" s="1">
        <v>32</v>
      </c>
      <c r="F23" s="1" t="s">
        <v>245</v>
      </c>
      <c r="G23" s="1" t="s">
        <v>119</v>
      </c>
      <c r="H23" s="1" t="s">
        <v>515</v>
      </c>
      <c r="I23" s="1" t="s">
        <v>516</v>
      </c>
      <c r="J23" s="1" t="s">
        <v>54</v>
      </c>
      <c r="K23" s="1">
        <v>2</v>
      </c>
      <c r="L23" s="1">
        <v>4</v>
      </c>
      <c r="M23" s="1">
        <v>4</v>
      </c>
      <c r="N23" s="1">
        <v>4</v>
      </c>
      <c r="O23" s="1">
        <v>2</v>
      </c>
      <c r="P23" s="1">
        <v>2</v>
      </c>
      <c r="Q23" s="1">
        <v>2</v>
      </c>
      <c r="R23" s="1">
        <v>3</v>
      </c>
      <c r="S23" s="1">
        <v>3</v>
      </c>
      <c r="T23" s="1">
        <v>1</v>
      </c>
      <c r="U23" s="1">
        <v>4</v>
      </c>
      <c r="V23" s="1">
        <v>1</v>
      </c>
      <c r="W23" s="1">
        <v>1</v>
      </c>
      <c r="X23" s="1">
        <v>1</v>
      </c>
      <c r="Y23" s="1">
        <v>3</v>
      </c>
      <c r="Z23" s="1">
        <v>3</v>
      </c>
      <c r="AA23" s="1">
        <v>3</v>
      </c>
      <c r="AB23" s="1">
        <v>3</v>
      </c>
      <c r="AC23" s="1">
        <v>1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</row>
    <row r="24" spans="1:40" x14ac:dyDescent="0.25">
      <c r="A24" s="13">
        <v>18</v>
      </c>
      <c r="B24" s="1" t="s">
        <v>519</v>
      </c>
      <c r="C24" s="1" t="s">
        <v>520</v>
      </c>
      <c r="D24" s="1" t="s">
        <v>142</v>
      </c>
      <c r="E24" s="1">
        <v>30</v>
      </c>
      <c r="F24" s="1" t="s">
        <v>253</v>
      </c>
      <c r="G24" s="1" t="s">
        <v>125</v>
      </c>
      <c r="H24" s="1" t="s">
        <v>521</v>
      </c>
      <c r="I24" s="1" t="s">
        <v>522</v>
      </c>
      <c r="J24" s="1" t="s">
        <v>54</v>
      </c>
      <c r="K24" s="1">
        <v>2</v>
      </c>
      <c r="L24" s="1">
        <v>4</v>
      </c>
      <c r="M24" s="1">
        <v>2</v>
      </c>
      <c r="N24" s="1">
        <v>1</v>
      </c>
      <c r="O24" s="1">
        <v>3</v>
      </c>
      <c r="P24" s="1">
        <v>3</v>
      </c>
      <c r="Q24" s="1">
        <v>1</v>
      </c>
      <c r="R24" s="1">
        <v>3</v>
      </c>
      <c r="S24" s="1">
        <v>2</v>
      </c>
      <c r="T24" s="1">
        <v>4</v>
      </c>
      <c r="U24" s="1">
        <v>3</v>
      </c>
      <c r="V24" s="1">
        <v>3</v>
      </c>
      <c r="W24" s="1">
        <v>1</v>
      </c>
      <c r="X24" s="1">
        <v>2</v>
      </c>
      <c r="Y24" s="1">
        <v>4</v>
      </c>
      <c r="Z24" s="1">
        <v>4</v>
      </c>
      <c r="AA24" s="1">
        <v>3</v>
      </c>
      <c r="AB24" s="1">
        <v>4</v>
      </c>
      <c r="AC24" s="1">
        <v>1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</row>
    <row r="25" spans="1:40" x14ac:dyDescent="0.25">
      <c r="A25" s="13">
        <v>19</v>
      </c>
      <c r="B25" s="1" t="s">
        <v>523</v>
      </c>
      <c r="C25" s="1" t="s">
        <v>141</v>
      </c>
      <c r="D25" s="1" t="s">
        <v>101</v>
      </c>
      <c r="E25" s="1">
        <v>26</v>
      </c>
      <c r="F25" s="1" t="s">
        <v>125</v>
      </c>
      <c r="G25" s="1" t="s">
        <v>129</v>
      </c>
      <c r="H25" s="1" t="s">
        <v>524</v>
      </c>
      <c r="I25" s="1" t="s">
        <v>525</v>
      </c>
      <c r="J25" s="1" t="s">
        <v>54</v>
      </c>
      <c r="K25" s="1">
        <v>3</v>
      </c>
      <c r="L25" s="1">
        <v>3</v>
      </c>
      <c r="M25" s="1">
        <v>4</v>
      </c>
      <c r="N25" s="1">
        <v>3</v>
      </c>
      <c r="O25" s="1">
        <v>2</v>
      </c>
      <c r="P25" s="1">
        <v>2</v>
      </c>
      <c r="Q25" s="1">
        <v>2</v>
      </c>
      <c r="R25" s="1">
        <v>3</v>
      </c>
      <c r="S25" s="1">
        <v>4</v>
      </c>
      <c r="T25" s="1">
        <v>1</v>
      </c>
      <c r="U25" s="1">
        <v>1</v>
      </c>
      <c r="V25" s="1">
        <v>2</v>
      </c>
      <c r="W25" s="1">
        <v>3</v>
      </c>
      <c r="X25" s="1">
        <v>4</v>
      </c>
      <c r="Y25" s="1">
        <v>3</v>
      </c>
      <c r="Z25" s="1">
        <v>2</v>
      </c>
      <c r="AA25" s="1">
        <v>1</v>
      </c>
      <c r="AB25" s="1">
        <v>3</v>
      </c>
      <c r="AC25" s="1">
        <v>3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</row>
    <row r="26" spans="1:40" x14ac:dyDescent="0.25">
      <c r="A26" s="13"/>
    </row>
    <row r="27" spans="1:40" x14ac:dyDescent="0.25">
      <c r="A27" s="13"/>
    </row>
    <row r="28" spans="1:40" x14ac:dyDescent="0.25">
      <c r="A28" s="13"/>
    </row>
    <row r="29" spans="1:40" x14ac:dyDescent="0.25">
      <c r="A29" s="13"/>
    </row>
    <row r="30" spans="1:40" x14ac:dyDescent="0.25">
      <c r="A30" s="13"/>
    </row>
    <row r="31" spans="1:40" x14ac:dyDescent="0.25">
      <c r="A31" s="13"/>
    </row>
    <row r="32" spans="1:40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tabSelected="1"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0" width="4.28515625" style="2" customWidth="1"/>
    <col min="31" max="40" width="4.28515625" style="2" hidden="1" customWidth="1"/>
    <col min="41" max="41" width="9.140625" style="2" hidden="1" customWidth="1"/>
  </cols>
  <sheetData>
    <row r="1" spans="1:45" ht="15.75" customHeight="1" x14ac:dyDescent="0.25">
      <c r="A1" s="25" t="s">
        <v>526</v>
      </c>
      <c r="B1" s="25"/>
      <c r="C1" s="25"/>
      <c r="D1" s="25"/>
      <c r="E1" s="19" t="s">
        <v>527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 x14ac:dyDescent="0.25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13</v>
      </c>
      <c r="L2" s="4">
        <v>27</v>
      </c>
      <c r="M2" s="4">
        <v>13</v>
      </c>
      <c r="N2" s="4">
        <v>20</v>
      </c>
      <c r="O2" s="4">
        <v>41</v>
      </c>
      <c r="P2" s="4">
        <v>5</v>
      </c>
      <c r="Q2" s="4">
        <v>8</v>
      </c>
      <c r="R2" s="4">
        <v>23</v>
      </c>
      <c r="S2" s="4">
        <v>15</v>
      </c>
      <c r="T2" s="4">
        <v>11</v>
      </c>
      <c r="U2" s="4">
        <v>35</v>
      </c>
      <c r="V2" s="4">
        <v>61</v>
      </c>
      <c r="W2" s="4">
        <v>37</v>
      </c>
      <c r="X2" s="4">
        <v>85</v>
      </c>
      <c r="Y2" s="4">
        <v>11</v>
      </c>
      <c r="Z2" s="4">
        <v>44</v>
      </c>
      <c r="AA2" s="4">
        <v>38</v>
      </c>
      <c r="AB2" s="4">
        <v>74</v>
      </c>
      <c r="AC2" s="4">
        <v>26</v>
      </c>
      <c r="AD2" s="4">
        <v>25</v>
      </c>
      <c r="AE2" s="4"/>
      <c r="AF2" s="4"/>
      <c r="AG2" s="4"/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 x14ac:dyDescent="0.25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/>
      </c>
      <c r="L3" s="3" t="str">
        <f t="shared" ref="L3:AN3" si="0">IF(L4&lt;66,"X","")</f>
        <v>X</v>
      </c>
      <c r="M3" s="3" t="str">
        <f t="shared" si="0"/>
        <v/>
      </c>
      <c r="N3" s="3" t="str">
        <f t="shared" si="0"/>
        <v>X</v>
      </c>
      <c r="O3" s="3" t="str">
        <f t="shared" si="0"/>
        <v>X</v>
      </c>
      <c r="P3" s="3" t="str">
        <f t="shared" si="0"/>
        <v/>
      </c>
      <c r="Q3" s="3" t="str">
        <f t="shared" si="0"/>
        <v>X</v>
      </c>
      <c r="R3" s="3" t="str">
        <f t="shared" si="0"/>
        <v>X</v>
      </c>
      <c r="S3" s="3" t="str">
        <f t="shared" si="0"/>
        <v>X</v>
      </c>
      <c r="T3" s="3" t="str">
        <f t="shared" si="0"/>
        <v>X</v>
      </c>
      <c r="U3" s="3" t="str">
        <f t="shared" si="0"/>
        <v>X</v>
      </c>
      <c r="V3" s="3" t="str">
        <f t="shared" si="0"/>
        <v>X</v>
      </c>
      <c r="W3" s="3" t="str">
        <f t="shared" si="0"/>
        <v>X</v>
      </c>
      <c r="X3" s="3" t="str">
        <f t="shared" si="0"/>
        <v>X</v>
      </c>
      <c r="Y3" s="3" t="str">
        <f t="shared" si="0"/>
        <v>X</v>
      </c>
      <c r="Z3" s="3" t="str">
        <f t="shared" si="0"/>
        <v>X</v>
      </c>
      <c r="AA3" s="3" t="str">
        <f t="shared" si="0"/>
        <v>X</v>
      </c>
      <c r="AB3" s="3" t="str">
        <f t="shared" si="0"/>
        <v>X</v>
      </c>
      <c r="AC3" s="3" t="str">
        <f t="shared" si="0"/>
        <v>X</v>
      </c>
      <c r="AD3" s="3" t="str">
        <f t="shared" si="0"/>
        <v>X</v>
      </c>
      <c r="AE3" s="3" t="str">
        <f t="shared" si="0"/>
        <v/>
      </c>
      <c r="AF3" s="3" t="str">
        <f t="shared" si="0"/>
        <v/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 x14ac:dyDescent="0.25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100</v>
      </c>
      <c r="L4" s="7">
        <f>IF(COUNTA(L7:L1005)&gt;0,COUNTIF(L7:L1005,L5)/COUNTA(L7:L1005)*100,"")</f>
        <v>0</v>
      </c>
      <c r="M4" s="7">
        <f>IF(COUNTA(M7:M1005)&gt;0,COUNTIF(M7:M1005,M5)/COUNTA(M7:M1005)*100,"")</f>
        <v>80</v>
      </c>
      <c r="N4" s="7">
        <f>IF(COUNTA(N7:N1005)&gt;0,COUNTIF(N7:N1005,N5)/COUNTA(N7:N1005)*100,"")</f>
        <v>0</v>
      </c>
      <c r="O4" s="7">
        <f>IF(COUNTA(O7:O1005)&gt;0,COUNTIF(O7:O1005,O5)/COUNTA(O7:O1005)*100,"")</f>
        <v>20</v>
      </c>
      <c r="P4" s="7">
        <f t="shared" ref="P4:AG4" si="1">IF(COUNTA(P7:P1005)&gt;0,COUNTIF(P7:P1005,P5)/COUNTA(P7:P1005)*100,"")</f>
        <v>80</v>
      </c>
      <c r="Q4" s="7">
        <f t="shared" si="1"/>
        <v>0</v>
      </c>
      <c r="R4" s="7">
        <f t="shared" si="1"/>
        <v>40</v>
      </c>
      <c r="S4" s="7">
        <f t="shared" si="1"/>
        <v>60</v>
      </c>
      <c r="T4" s="7">
        <f t="shared" si="1"/>
        <v>0</v>
      </c>
      <c r="U4" s="7">
        <f t="shared" si="1"/>
        <v>0</v>
      </c>
      <c r="V4" s="7">
        <f t="shared" si="1"/>
        <v>20</v>
      </c>
      <c r="W4" s="7">
        <f t="shared" si="1"/>
        <v>0</v>
      </c>
      <c r="X4" s="7">
        <f t="shared" si="1"/>
        <v>20</v>
      </c>
      <c r="Y4" s="7">
        <f t="shared" si="1"/>
        <v>20</v>
      </c>
      <c r="Z4" s="7">
        <f t="shared" si="1"/>
        <v>20</v>
      </c>
      <c r="AA4" s="7">
        <f t="shared" si="1"/>
        <v>40</v>
      </c>
      <c r="AB4" s="7">
        <f t="shared" si="1"/>
        <v>60</v>
      </c>
      <c r="AC4" s="7">
        <f t="shared" si="1"/>
        <v>40</v>
      </c>
      <c r="AD4" s="7">
        <f t="shared" si="1"/>
        <v>40</v>
      </c>
      <c r="AE4" s="7">
        <f t="shared" si="1"/>
        <v>80</v>
      </c>
      <c r="AF4" s="7">
        <f t="shared" si="1"/>
        <v>80</v>
      </c>
      <c r="AG4" s="7">
        <f t="shared" si="1"/>
        <v>80</v>
      </c>
      <c r="AH4" s="7">
        <f t="shared" ref="AH4:AN4" si="2">IF(COUNTA(AH7:AH1005)&gt;0,COUNTIF(AH7:AH1005,AH5)/COUNTA(AH7:AH1005)*100,"")</f>
        <v>80</v>
      </c>
      <c r="AI4" s="7">
        <f t="shared" si="2"/>
        <v>80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 x14ac:dyDescent="0.2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4</v>
      </c>
      <c r="L5" s="10">
        <v>4</v>
      </c>
      <c r="M5" s="10">
        <v>2</v>
      </c>
      <c r="N5" s="10">
        <v>2</v>
      </c>
      <c r="O5" s="10">
        <v>3</v>
      </c>
      <c r="P5" s="10">
        <v>2</v>
      </c>
      <c r="Q5" s="10">
        <v>4</v>
      </c>
      <c r="R5" s="10">
        <v>3</v>
      </c>
      <c r="S5" s="10">
        <v>1</v>
      </c>
      <c r="T5" s="10">
        <v>2</v>
      </c>
      <c r="U5" s="10">
        <v>3</v>
      </c>
      <c r="V5" s="10">
        <v>4</v>
      </c>
      <c r="W5" s="10">
        <v>2</v>
      </c>
      <c r="X5" s="10">
        <v>3</v>
      </c>
      <c r="Y5" s="10">
        <v>1</v>
      </c>
      <c r="Z5" s="10">
        <v>3</v>
      </c>
      <c r="AA5" s="10">
        <v>1</v>
      </c>
      <c r="AB5" s="10">
        <v>3</v>
      </c>
      <c r="AC5" s="10">
        <v>4</v>
      </c>
      <c r="AD5" s="10">
        <v>3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5" x14ac:dyDescent="0.2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 x14ac:dyDescent="0.25">
      <c r="A7" s="13">
        <v>1</v>
      </c>
      <c r="B7" s="1" t="s">
        <v>528</v>
      </c>
      <c r="C7" s="1" t="s">
        <v>357</v>
      </c>
      <c r="D7" s="1" t="s">
        <v>249</v>
      </c>
      <c r="E7" s="1">
        <v>46</v>
      </c>
      <c r="F7" s="1" t="s">
        <v>51</v>
      </c>
      <c r="G7" s="1" t="s">
        <v>51</v>
      </c>
      <c r="H7" s="1" t="s">
        <v>529</v>
      </c>
      <c r="I7" s="1" t="s">
        <v>530</v>
      </c>
      <c r="J7" s="1" t="s">
        <v>54</v>
      </c>
      <c r="K7" s="1">
        <v>4</v>
      </c>
      <c r="L7" s="1">
        <v>2</v>
      </c>
      <c r="M7" s="1">
        <v>2</v>
      </c>
      <c r="N7" s="1">
        <v>1</v>
      </c>
      <c r="O7" s="1">
        <v>3</v>
      </c>
      <c r="P7" s="1">
        <v>4</v>
      </c>
      <c r="Q7" s="1">
        <v>3</v>
      </c>
      <c r="R7" s="1">
        <v>4</v>
      </c>
      <c r="S7" s="1">
        <v>2</v>
      </c>
      <c r="T7" s="1">
        <v>1</v>
      </c>
      <c r="U7" s="1">
        <v>2</v>
      </c>
      <c r="V7" s="1">
        <v>4</v>
      </c>
      <c r="W7" s="1">
        <v>3</v>
      </c>
      <c r="X7" s="1">
        <v>2</v>
      </c>
      <c r="Y7" s="1">
        <v>4</v>
      </c>
      <c r="Z7" s="1">
        <v>3</v>
      </c>
      <c r="AA7" s="1">
        <v>1</v>
      </c>
      <c r="AB7" s="1">
        <v>3</v>
      </c>
      <c r="AC7" s="1">
        <v>2</v>
      </c>
      <c r="AD7" s="1">
        <v>4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 x14ac:dyDescent="0.25">
      <c r="A8" s="13">
        <v>2</v>
      </c>
      <c r="B8" s="1" t="s">
        <v>531</v>
      </c>
      <c r="C8" s="1" t="s">
        <v>532</v>
      </c>
      <c r="D8" s="1" t="s">
        <v>183</v>
      </c>
      <c r="E8" s="1">
        <v>36</v>
      </c>
      <c r="F8" s="1" t="s">
        <v>202</v>
      </c>
      <c r="G8" s="1" t="s">
        <v>202</v>
      </c>
      <c r="H8" s="1" t="s">
        <v>533</v>
      </c>
      <c r="I8" s="1" t="s">
        <v>534</v>
      </c>
      <c r="J8" s="1" t="s">
        <v>54</v>
      </c>
      <c r="K8" s="1">
        <v>4</v>
      </c>
      <c r="L8" s="1">
        <v>1</v>
      </c>
      <c r="M8" s="1">
        <v>4</v>
      </c>
      <c r="N8" s="1">
        <v>3</v>
      </c>
      <c r="O8" s="1">
        <v>2</v>
      </c>
      <c r="P8" s="1">
        <v>2</v>
      </c>
      <c r="Q8" s="1">
        <v>3</v>
      </c>
      <c r="R8" s="1">
        <v>3</v>
      </c>
      <c r="S8" s="1">
        <v>1</v>
      </c>
      <c r="T8" s="1">
        <v>4</v>
      </c>
      <c r="U8" s="1">
        <v>4</v>
      </c>
      <c r="V8" s="1">
        <v>1</v>
      </c>
      <c r="W8" s="1">
        <v>3</v>
      </c>
      <c r="X8" s="1">
        <v>2</v>
      </c>
      <c r="Y8" s="1">
        <v>2</v>
      </c>
      <c r="Z8" s="1">
        <v>2</v>
      </c>
      <c r="AA8" s="1">
        <v>1</v>
      </c>
      <c r="AB8" s="1">
        <v>3</v>
      </c>
      <c r="AC8" s="1">
        <v>4</v>
      </c>
      <c r="AD8" s="1">
        <v>3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</row>
    <row r="9" spans="1:45" x14ac:dyDescent="0.25">
      <c r="A9" s="13">
        <v>3</v>
      </c>
      <c r="B9" s="1" t="s">
        <v>535</v>
      </c>
      <c r="C9" s="1" t="s">
        <v>276</v>
      </c>
      <c r="D9" s="1" t="s">
        <v>536</v>
      </c>
      <c r="E9" s="1">
        <v>23</v>
      </c>
      <c r="F9" s="1" t="s">
        <v>208</v>
      </c>
      <c r="G9" s="1" t="s">
        <v>208</v>
      </c>
      <c r="H9" s="1" t="s">
        <v>537</v>
      </c>
      <c r="I9" s="1" t="s">
        <v>538</v>
      </c>
      <c r="J9" s="1" t="s">
        <v>54</v>
      </c>
      <c r="K9" s="1">
        <v>4</v>
      </c>
      <c r="L9" s="1">
        <v>2</v>
      </c>
      <c r="M9" s="1">
        <v>2</v>
      </c>
      <c r="N9" s="1">
        <v>3</v>
      </c>
      <c r="O9" s="1">
        <v>1</v>
      </c>
      <c r="P9" s="1">
        <v>2</v>
      </c>
      <c r="Q9" s="1">
        <v>1</v>
      </c>
      <c r="R9" s="1">
        <v>3</v>
      </c>
      <c r="S9" s="1">
        <v>1</v>
      </c>
      <c r="T9" s="1">
        <v>4</v>
      </c>
      <c r="U9" s="1">
        <v>4</v>
      </c>
      <c r="V9" s="1">
        <v>1</v>
      </c>
      <c r="W9" s="1">
        <v>3</v>
      </c>
      <c r="X9" s="1">
        <v>1</v>
      </c>
      <c r="Y9" s="1">
        <v>2</v>
      </c>
      <c r="Z9" s="1">
        <v>1</v>
      </c>
      <c r="AA9" s="1">
        <v>2</v>
      </c>
      <c r="AB9" s="1">
        <v>3</v>
      </c>
      <c r="AC9" s="1">
        <v>2</v>
      </c>
      <c r="AD9" s="1">
        <v>4</v>
      </c>
      <c r="AE9" s="1">
        <v>2</v>
      </c>
      <c r="AF9" s="1">
        <v>3</v>
      </c>
      <c r="AG9" s="1">
        <v>1</v>
      </c>
      <c r="AH9" s="1">
        <v>3</v>
      </c>
      <c r="AI9" s="1">
        <v>4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</row>
    <row r="10" spans="1:45" x14ac:dyDescent="0.25">
      <c r="A10" s="13">
        <v>4</v>
      </c>
      <c r="B10" s="1" t="s">
        <v>539</v>
      </c>
      <c r="C10" s="1" t="s">
        <v>109</v>
      </c>
      <c r="D10" s="1" t="s">
        <v>508</v>
      </c>
      <c r="E10" s="1">
        <v>19</v>
      </c>
      <c r="F10" s="1" t="s">
        <v>197</v>
      </c>
      <c r="G10" s="1" t="s">
        <v>197</v>
      </c>
      <c r="H10" s="1" t="s">
        <v>540</v>
      </c>
      <c r="I10" s="1" t="s">
        <v>541</v>
      </c>
      <c r="J10" s="1" t="s">
        <v>54</v>
      </c>
      <c r="K10" s="1">
        <v>4</v>
      </c>
      <c r="L10" s="1">
        <v>2</v>
      </c>
      <c r="M10" s="1">
        <v>2</v>
      </c>
      <c r="N10" s="1">
        <v>1</v>
      </c>
      <c r="O10" s="1">
        <v>2</v>
      </c>
      <c r="P10" s="1">
        <v>2</v>
      </c>
      <c r="Q10" s="1">
        <v>1</v>
      </c>
      <c r="R10" s="1">
        <v>4</v>
      </c>
      <c r="S10" s="1">
        <v>2</v>
      </c>
      <c r="T10" s="1">
        <v>3</v>
      </c>
      <c r="U10" s="1">
        <v>2</v>
      </c>
      <c r="V10" s="1">
        <v>3</v>
      </c>
      <c r="W10" s="1">
        <v>1</v>
      </c>
      <c r="X10" s="1">
        <v>3</v>
      </c>
      <c r="Y10" s="1">
        <v>2</v>
      </c>
      <c r="Z10" s="1">
        <v>1</v>
      </c>
      <c r="AA10" s="1">
        <v>2</v>
      </c>
      <c r="AB10" s="1">
        <v>1</v>
      </c>
      <c r="AC10" s="1">
        <v>2</v>
      </c>
      <c r="AD10" s="1">
        <v>1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</row>
    <row r="11" spans="1:45" x14ac:dyDescent="0.25">
      <c r="A11" s="13">
        <v>5</v>
      </c>
      <c r="B11" s="1" t="s">
        <v>445</v>
      </c>
      <c r="C11" s="1" t="s">
        <v>286</v>
      </c>
      <c r="D11" s="1" t="s">
        <v>454</v>
      </c>
      <c r="E11" s="1">
        <v>18</v>
      </c>
      <c r="F11" s="1" t="s">
        <v>398</v>
      </c>
      <c r="G11" s="1" t="s">
        <v>398</v>
      </c>
      <c r="H11" s="1" t="s">
        <v>542</v>
      </c>
      <c r="I11" s="1" t="s">
        <v>543</v>
      </c>
      <c r="J11" s="1" t="s">
        <v>54</v>
      </c>
      <c r="K11" s="1">
        <v>4</v>
      </c>
      <c r="L11" s="1">
        <v>3</v>
      </c>
      <c r="M11" s="1">
        <v>2</v>
      </c>
      <c r="N11" s="1">
        <v>3</v>
      </c>
      <c r="O11" s="1">
        <v>4</v>
      </c>
      <c r="P11" s="1">
        <v>2</v>
      </c>
      <c r="Q11" s="1">
        <v>3</v>
      </c>
      <c r="R11" s="1">
        <v>1</v>
      </c>
      <c r="S11" s="1">
        <v>1</v>
      </c>
      <c r="T11" s="1">
        <v>4</v>
      </c>
      <c r="U11" s="1">
        <v>4</v>
      </c>
      <c r="V11" s="1">
        <v>3</v>
      </c>
      <c r="W11" s="1">
        <v>4</v>
      </c>
      <c r="X11" s="1">
        <v>1</v>
      </c>
      <c r="Y11" s="1">
        <v>1</v>
      </c>
      <c r="Z11" s="1">
        <v>1</v>
      </c>
      <c r="AA11" s="1">
        <v>2</v>
      </c>
      <c r="AB11" s="1">
        <v>1</v>
      </c>
      <c r="AC11" s="1">
        <v>4</v>
      </c>
      <c r="AD11" s="1">
        <v>3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</row>
    <row r="12" spans="1:45" x14ac:dyDescent="0.25">
      <c r="A12" s="13"/>
    </row>
    <row r="13" spans="1:45" x14ac:dyDescent="0.25">
      <c r="A13" s="13"/>
    </row>
    <row r="14" spans="1:45" x14ac:dyDescent="0.25">
      <c r="A14" s="13"/>
    </row>
    <row r="15" spans="1:45" x14ac:dyDescent="0.25">
      <c r="A15" s="13"/>
    </row>
    <row r="16" spans="1:45" x14ac:dyDescent="0.25">
      <c r="A16" s="13"/>
    </row>
    <row r="17" spans="1:1" x14ac:dyDescent="0.25">
      <c r="A17" s="13"/>
    </row>
    <row r="18" spans="1:1" x14ac:dyDescent="0.25">
      <c r="A18" s="13"/>
    </row>
    <row r="19" spans="1:1" x14ac:dyDescent="0.25">
      <c r="A19" s="13"/>
    </row>
    <row r="20" spans="1:1" x14ac:dyDescent="0.25">
      <c r="A20" s="13"/>
    </row>
    <row r="21" spans="1:1" x14ac:dyDescent="0.25">
      <c r="A21" s="13"/>
    </row>
    <row r="22" spans="1:1" x14ac:dyDescent="0.25">
      <c r="A22" s="13"/>
    </row>
    <row r="23" spans="1:1" x14ac:dyDescent="0.25">
      <c r="A23" s="13"/>
    </row>
    <row r="24" spans="1:1" x14ac:dyDescent="0.25">
      <c r="A24" s="13"/>
    </row>
    <row r="25" spans="1:1" x14ac:dyDescent="0.25">
      <c r="A25" s="13"/>
    </row>
    <row r="26" spans="1:1" x14ac:dyDescent="0.25">
      <c r="A26" s="13"/>
    </row>
    <row r="27" spans="1:1" x14ac:dyDescent="0.25">
      <c r="A27" s="13"/>
    </row>
    <row r="28" spans="1:1" x14ac:dyDescent="0.25">
      <c r="A28" s="13"/>
    </row>
    <row r="29" spans="1:1" x14ac:dyDescent="0.25">
      <c r="A29" s="13"/>
    </row>
    <row r="30" spans="1:1" x14ac:dyDescent="0.25">
      <c r="A30" s="13"/>
    </row>
    <row r="31" spans="1:1" x14ac:dyDescent="0.25">
      <c r="A31" s="13"/>
    </row>
    <row r="32" spans="1:1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0" width="4.28515625" style="2" customWidth="1"/>
    <col min="31" max="40" width="4.28515625" style="2" hidden="1" customWidth="1"/>
    <col min="41" max="41" width="9.140625" style="2" hidden="1" customWidth="1"/>
  </cols>
  <sheetData>
    <row r="1" spans="1:45" ht="15.75" customHeight="1" x14ac:dyDescent="0.25">
      <c r="A1" s="25" t="s">
        <v>544</v>
      </c>
      <c r="B1" s="25"/>
      <c r="C1" s="25"/>
      <c r="D1" s="25"/>
      <c r="E1" s="19" t="s">
        <v>545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 x14ac:dyDescent="0.25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13</v>
      </c>
      <c r="L2" s="4">
        <v>27</v>
      </c>
      <c r="M2" s="4">
        <v>13</v>
      </c>
      <c r="N2" s="4">
        <v>20</v>
      </c>
      <c r="O2" s="4">
        <v>41</v>
      </c>
      <c r="P2" s="4">
        <v>5</v>
      </c>
      <c r="Q2" s="4">
        <v>8</v>
      </c>
      <c r="R2" s="4">
        <v>23</v>
      </c>
      <c r="S2" s="4">
        <v>15</v>
      </c>
      <c r="T2" s="4">
        <v>11</v>
      </c>
      <c r="U2" s="4">
        <v>35</v>
      </c>
      <c r="V2" s="4">
        <v>61</v>
      </c>
      <c r="W2" s="4">
        <v>37</v>
      </c>
      <c r="X2" s="4">
        <v>85</v>
      </c>
      <c r="Y2" s="4">
        <v>11</v>
      </c>
      <c r="Z2" s="4">
        <v>44</v>
      </c>
      <c r="AA2" s="4">
        <v>38</v>
      </c>
      <c r="AB2" s="4">
        <v>74</v>
      </c>
      <c r="AC2" s="4">
        <v>26</v>
      </c>
      <c r="AD2" s="4">
        <v>25</v>
      </c>
      <c r="AE2" s="4"/>
      <c r="AF2" s="4"/>
      <c r="AG2" s="4"/>
      <c r="AH2" s="4"/>
      <c r="AI2" s="4"/>
      <c r="AJ2" s="4"/>
      <c r="AK2" s="4"/>
      <c r="AL2" s="4"/>
      <c r="AM2" s="4"/>
      <c r="AN2" s="4"/>
      <c r="AP2" s="2"/>
      <c r="AQ2" s="2"/>
      <c r="AR2" s="2"/>
      <c r="AS2" s="2"/>
    </row>
    <row r="3" spans="1:45" ht="15.75" customHeight="1" x14ac:dyDescent="0.25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/>
      </c>
      <c r="L3" s="3" t="str">
        <f t="shared" ref="L3:AN3" si="0">IF(L4&lt;66,"X","")</f>
        <v>X</v>
      </c>
      <c r="M3" s="3" t="str">
        <f t="shared" si="0"/>
        <v/>
      </c>
      <c r="N3" s="3" t="str">
        <f t="shared" si="0"/>
        <v/>
      </c>
      <c r="O3" s="3" t="str">
        <f t="shared" si="0"/>
        <v/>
      </c>
      <c r="P3" s="3" t="str">
        <f t="shared" si="0"/>
        <v/>
      </c>
      <c r="Q3" s="3" t="str">
        <f t="shared" si="0"/>
        <v/>
      </c>
      <c r="R3" s="3" t="str">
        <f t="shared" si="0"/>
        <v/>
      </c>
      <c r="S3" s="3" t="str">
        <f t="shared" si="0"/>
        <v/>
      </c>
      <c r="T3" s="3" t="str">
        <f t="shared" si="0"/>
        <v/>
      </c>
      <c r="U3" s="3" t="str">
        <f t="shared" si="0"/>
        <v/>
      </c>
      <c r="V3" s="3" t="str">
        <f t="shared" si="0"/>
        <v>X</v>
      </c>
      <c r="W3" s="3" t="str">
        <f t="shared" si="0"/>
        <v>X</v>
      </c>
      <c r="X3" s="3" t="str">
        <f t="shared" si="0"/>
        <v/>
      </c>
      <c r="Y3" s="3" t="str">
        <f t="shared" si="0"/>
        <v/>
      </c>
      <c r="Z3" s="3" t="str">
        <f t="shared" si="0"/>
        <v/>
      </c>
      <c r="AA3" s="3" t="str">
        <f t="shared" si="0"/>
        <v/>
      </c>
      <c r="AB3" s="3" t="str">
        <f t="shared" si="0"/>
        <v>X</v>
      </c>
      <c r="AC3" s="3" t="str">
        <f t="shared" si="0"/>
        <v/>
      </c>
      <c r="AD3" s="3" t="str">
        <f t="shared" si="0"/>
        <v/>
      </c>
      <c r="AE3" s="3" t="str">
        <f t="shared" si="0"/>
        <v/>
      </c>
      <c r="AF3" s="3" t="str">
        <f t="shared" si="0"/>
        <v/>
      </c>
      <c r="AG3" s="3" t="str">
        <f t="shared" si="0"/>
        <v/>
      </c>
      <c r="AH3" s="3" t="str">
        <f t="shared" si="0"/>
        <v/>
      </c>
      <c r="AI3" s="3" t="str">
        <f t="shared" si="0"/>
        <v/>
      </c>
      <c r="AJ3" s="3" t="str">
        <f t="shared" si="0"/>
        <v/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 x14ac:dyDescent="0.25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100</v>
      </c>
      <c r="L4" s="7">
        <f>IF(COUNTA(L7:L1005)&gt;0,COUNTIF(L7:L1005,L5)/COUNTA(L7:L1005)*100,"")</f>
        <v>0</v>
      </c>
      <c r="M4" s="7">
        <f>IF(COUNTA(M7:M1005)&gt;0,COUNTIF(M7:M1005,M5)/COUNTA(M7:M1005)*100,"")</f>
        <v>100</v>
      </c>
      <c r="N4" s="7">
        <f>IF(COUNTA(N7:N1005)&gt;0,COUNTIF(N7:N1005,N5)/COUNTA(N7:N1005)*100,"")</f>
        <v>100</v>
      </c>
      <c r="O4" s="7">
        <f>IF(COUNTA(O7:O1005)&gt;0,COUNTIF(O7:O1005,O5)/COUNTA(O7:O1005)*100,"")</f>
        <v>100</v>
      </c>
      <c r="P4" s="7">
        <f t="shared" ref="P4:AG4" si="1">IF(COUNTA(P7:P1005)&gt;0,COUNTIF(P7:P1005,P5)/COUNTA(P7:P1005)*100,"")</f>
        <v>100</v>
      </c>
      <c r="Q4" s="7">
        <f t="shared" si="1"/>
        <v>100</v>
      </c>
      <c r="R4" s="7">
        <f t="shared" si="1"/>
        <v>100</v>
      </c>
      <c r="S4" s="7">
        <f t="shared" si="1"/>
        <v>100</v>
      </c>
      <c r="T4" s="7">
        <f t="shared" si="1"/>
        <v>100</v>
      </c>
      <c r="U4" s="7">
        <f t="shared" si="1"/>
        <v>100</v>
      </c>
      <c r="V4" s="7">
        <f t="shared" si="1"/>
        <v>0</v>
      </c>
      <c r="W4" s="7">
        <f t="shared" si="1"/>
        <v>0</v>
      </c>
      <c r="X4" s="7">
        <f t="shared" si="1"/>
        <v>100</v>
      </c>
      <c r="Y4" s="7">
        <f t="shared" si="1"/>
        <v>100</v>
      </c>
      <c r="Z4" s="7">
        <f t="shared" si="1"/>
        <v>100</v>
      </c>
      <c r="AA4" s="7">
        <f t="shared" si="1"/>
        <v>100</v>
      </c>
      <c r="AB4" s="7">
        <f t="shared" si="1"/>
        <v>0</v>
      </c>
      <c r="AC4" s="7">
        <f t="shared" si="1"/>
        <v>100</v>
      </c>
      <c r="AD4" s="7">
        <f t="shared" si="1"/>
        <v>100</v>
      </c>
      <c r="AE4" s="7">
        <f t="shared" si="1"/>
        <v>100</v>
      </c>
      <c r="AF4" s="7">
        <f t="shared" si="1"/>
        <v>100</v>
      </c>
      <c r="AG4" s="7">
        <f t="shared" si="1"/>
        <v>100</v>
      </c>
      <c r="AH4" s="7">
        <f t="shared" ref="AH4:AN4" si="2">IF(COUNTA(AH7:AH1005)&gt;0,COUNTIF(AH7:AH1005,AH5)/COUNTA(AH7:AH1005)*100,"")</f>
        <v>100</v>
      </c>
      <c r="AI4" s="7">
        <f t="shared" si="2"/>
        <v>100</v>
      </c>
      <c r="AJ4" s="7">
        <f t="shared" si="2"/>
        <v>100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 x14ac:dyDescent="0.2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4</v>
      </c>
      <c r="L5" s="10">
        <v>4</v>
      </c>
      <c r="M5" s="10">
        <v>2</v>
      </c>
      <c r="N5" s="10">
        <v>2</v>
      </c>
      <c r="O5" s="10">
        <v>3</v>
      </c>
      <c r="P5" s="10">
        <v>2</v>
      </c>
      <c r="Q5" s="10">
        <v>4</v>
      </c>
      <c r="R5" s="10">
        <v>3</v>
      </c>
      <c r="S5" s="10">
        <v>1</v>
      </c>
      <c r="T5" s="10">
        <v>2</v>
      </c>
      <c r="U5" s="10">
        <v>3</v>
      </c>
      <c r="V5" s="10">
        <v>4</v>
      </c>
      <c r="W5" s="10">
        <v>2</v>
      </c>
      <c r="X5" s="10">
        <v>3</v>
      </c>
      <c r="Y5" s="10">
        <v>1</v>
      </c>
      <c r="Z5" s="10">
        <v>3</v>
      </c>
      <c r="AA5" s="10">
        <v>1</v>
      </c>
      <c r="AB5" s="10">
        <v>3</v>
      </c>
      <c r="AC5" s="10">
        <v>4</v>
      </c>
      <c r="AD5" s="10">
        <v>3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</row>
    <row r="6" spans="1:45" x14ac:dyDescent="0.2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 x14ac:dyDescent="0.25">
      <c r="A7" s="13">
        <v>1</v>
      </c>
      <c r="B7" s="1" t="s">
        <v>546</v>
      </c>
      <c r="C7" s="1" t="s">
        <v>97</v>
      </c>
      <c r="D7" s="1" t="s">
        <v>391</v>
      </c>
      <c r="E7" s="1">
        <v>67</v>
      </c>
      <c r="F7" s="1" t="s">
        <v>51</v>
      </c>
      <c r="G7" s="1" t="s">
        <v>51</v>
      </c>
      <c r="H7" s="1" t="s">
        <v>245</v>
      </c>
      <c r="I7" s="1" t="s">
        <v>547</v>
      </c>
      <c r="J7" s="1" t="s">
        <v>54</v>
      </c>
      <c r="K7" s="1">
        <v>4</v>
      </c>
      <c r="L7" s="1">
        <v>1</v>
      </c>
      <c r="M7" s="1">
        <v>2</v>
      </c>
      <c r="N7" s="1">
        <v>2</v>
      </c>
      <c r="O7" s="1">
        <v>3</v>
      </c>
      <c r="P7" s="1">
        <v>2</v>
      </c>
      <c r="Q7" s="1">
        <v>4</v>
      </c>
      <c r="R7" s="1">
        <v>3</v>
      </c>
      <c r="S7" s="1">
        <v>1</v>
      </c>
      <c r="T7" s="1">
        <v>2</v>
      </c>
      <c r="U7" s="1">
        <v>3</v>
      </c>
      <c r="V7" s="1">
        <v>3</v>
      </c>
      <c r="W7" s="1">
        <v>3</v>
      </c>
      <c r="X7" s="1">
        <v>3</v>
      </c>
      <c r="Y7" s="1">
        <v>1</v>
      </c>
      <c r="Z7" s="1">
        <v>3</v>
      </c>
      <c r="AA7" s="1">
        <v>1</v>
      </c>
      <c r="AB7" s="1">
        <v>4</v>
      </c>
      <c r="AC7" s="1">
        <v>4</v>
      </c>
      <c r="AD7" s="1">
        <v>3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</row>
    <row r="8" spans="1:45" x14ac:dyDescent="0.25">
      <c r="A8" s="13"/>
    </row>
    <row r="9" spans="1:45" x14ac:dyDescent="0.25">
      <c r="A9" s="13"/>
    </row>
    <row r="10" spans="1:45" x14ac:dyDescent="0.25">
      <c r="A10" s="13"/>
    </row>
    <row r="11" spans="1:45" x14ac:dyDescent="0.25">
      <c r="A11" s="13"/>
    </row>
    <row r="12" spans="1:45" x14ac:dyDescent="0.25">
      <c r="A12" s="13"/>
    </row>
    <row r="13" spans="1:45" x14ac:dyDescent="0.25">
      <c r="A13" s="13"/>
    </row>
    <row r="14" spans="1:45" x14ac:dyDescent="0.25">
      <c r="A14" s="13"/>
    </row>
    <row r="15" spans="1:45" x14ac:dyDescent="0.25">
      <c r="A15" s="13"/>
    </row>
    <row r="16" spans="1:45" x14ac:dyDescent="0.25">
      <c r="A16" s="13"/>
    </row>
    <row r="17" spans="1:1" x14ac:dyDescent="0.25">
      <c r="A17" s="13"/>
    </row>
    <row r="18" spans="1:1" x14ac:dyDescent="0.25">
      <c r="A18" s="13"/>
    </row>
    <row r="19" spans="1:1" x14ac:dyDescent="0.25">
      <c r="A19" s="13"/>
    </row>
    <row r="20" spans="1:1" x14ac:dyDescent="0.25">
      <c r="A20" s="13"/>
    </row>
    <row r="21" spans="1:1" x14ac:dyDescent="0.25">
      <c r="A21" s="13"/>
    </row>
    <row r="22" spans="1:1" x14ac:dyDescent="0.25">
      <c r="A22" s="13"/>
    </row>
    <row r="23" spans="1:1" x14ac:dyDescent="0.25">
      <c r="A23" s="13"/>
    </row>
    <row r="24" spans="1:1" x14ac:dyDescent="0.25">
      <c r="A24" s="13"/>
    </row>
    <row r="25" spans="1:1" x14ac:dyDescent="0.25">
      <c r="A25" s="13"/>
    </row>
    <row r="26" spans="1:1" x14ac:dyDescent="0.25">
      <c r="A26" s="13"/>
    </row>
    <row r="27" spans="1:1" x14ac:dyDescent="0.25">
      <c r="A27" s="13"/>
    </row>
    <row r="28" spans="1:1" x14ac:dyDescent="0.25">
      <c r="A28" s="13"/>
    </row>
    <row r="29" spans="1:1" x14ac:dyDescent="0.25">
      <c r="A29" s="13"/>
    </row>
    <row r="30" spans="1:1" x14ac:dyDescent="0.25">
      <c r="A30" s="13"/>
    </row>
    <row r="31" spans="1:1" x14ac:dyDescent="0.25">
      <c r="A31" s="13"/>
    </row>
    <row r="32" spans="1:1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8"/>
  <sheetViews>
    <sheetView zoomScaleNormal="100" workbookViewId="0">
      <pane xSplit="4" ySplit="6" topLeftCell="E7" activePane="bottomRight" state="frozen"/>
      <selection activeCell="C2" sqref="C2"/>
      <selection pane="topRight" activeCell="G2" sqref="G2"/>
      <selection pane="bottomLeft" activeCell="C8" sqref="C8"/>
      <selection pane="bottomRight" activeCell="A7" sqref="A7"/>
    </sheetView>
  </sheetViews>
  <sheetFormatPr defaultRowHeight="15" x14ac:dyDescent="0.25"/>
  <cols>
    <col min="1" max="1" width="9.140625" style="2" customWidth="1"/>
    <col min="2" max="2" width="22.42578125" style="2" customWidth="1"/>
    <col min="3" max="3" width="18.7109375" style="2" customWidth="1"/>
    <col min="4" max="4" width="20.28515625" style="2" customWidth="1"/>
    <col min="5" max="5" width="9.42578125" style="2" customWidth="1"/>
    <col min="8" max="8" width="11.85546875" style="2" customWidth="1"/>
    <col min="9" max="9" width="16" style="2" customWidth="1"/>
    <col min="10" max="10" width="60.7109375" style="2" customWidth="1"/>
    <col min="11" max="36" width="4.28515625" style="2" customWidth="1"/>
    <col min="37" max="40" width="4.28515625" style="2" hidden="1" customWidth="1"/>
    <col min="41" max="41" width="9.140625" style="2" hidden="1" customWidth="1"/>
  </cols>
  <sheetData>
    <row r="1" spans="1:45" ht="15.75" customHeight="1" x14ac:dyDescent="0.25">
      <c r="A1" s="25" t="s">
        <v>548</v>
      </c>
      <c r="B1" s="25"/>
      <c r="C1" s="25"/>
      <c r="D1" s="25"/>
      <c r="E1" s="19" t="s">
        <v>549</v>
      </c>
      <c r="F1" s="19"/>
      <c r="G1" s="19"/>
      <c r="H1" s="19"/>
      <c r="I1" s="20"/>
      <c r="J1" s="6" t="s">
        <v>2</v>
      </c>
      <c r="K1" s="5" t="s">
        <v>3</v>
      </c>
      <c r="L1" s="5" t="s">
        <v>4</v>
      </c>
      <c r="M1" s="5" t="s">
        <v>5</v>
      </c>
      <c r="N1" s="5" t="s">
        <v>6</v>
      </c>
      <c r="O1" s="5" t="s">
        <v>7</v>
      </c>
      <c r="P1" s="5" t="s">
        <v>8</v>
      </c>
      <c r="Q1" s="5" t="s">
        <v>9</v>
      </c>
      <c r="R1" s="5" t="s">
        <v>10</v>
      </c>
      <c r="S1" s="5" t="s">
        <v>11</v>
      </c>
      <c r="T1" s="5" t="s">
        <v>12</v>
      </c>
      <c r="U1" s="5" t="s">
        <v>13</v>
      </c>
      <c r="V1" s="5" t="s">
        <v>14</v>
      </c>
      <c r="W1" s="5" t="s">
        <v>15</v>
      </c>
      <c r="X1" s="5" t="s">
        <v>16</v>
      </c>
      <c r="Y1" s="5" t="s">
        <v>17</v>
      </c>
      <c r="Z1" s="5" t="s">
        <v>18</v>
      </c>
      <c r="AA1" s="5" t="s">
        <v>19</v>
      </c>
      <c r="AB1" s="5" t="s">
        <v>20</v>
      </c>
      <c r="AC1" s="5" t="s">
        <v>21</v>
      </c>
      <c r="AD1" s="5" t="s">
        <v>22</v>
      </c>
      <c r="AE1" s="5" t="s">
        <v>23</v>
      </c>
      <c r="AF1" s="5" t="s">
        <v>24</v>
      </c>
      <c r="AG1" s="5" t="s">
        <v>25</v>
      </c>
      <c r="AH1" s="5" t="s">
        <v>26</v>
      </c>
      <c r="AI1" s="5" t="s">
        <v>27</v>
      </c>
      <c r="AJ1" s="5" t="s">
        <v>28</v>
      </c>
      <c r="AK1" s="5" t="s">
        <v>29</v>
      </c>
      <c r="AL1" s="5" t="s">
        <v>30</v>
      </c>
      <c r="AM1" s="5" t="s">
        <v>31</v>
      </c>
      <c r="AN1" s="5" t="s">
        <v>32</v>
      </c>
    </row>
    <row r="2" spans="1:45" ht="15.75" customHeight="1" x14ac:dyDescent="0.25">
      <c r="A2" s="26"/>
      <c r="B2" s="26"/>
      <c r="C2" s="26"/>
      <c r="D2" s="26"/>
      <c r="E2" s="21"/>
      <c r="F2" s="21"/>
      <c r="G2" s="21"/>
      <c r="H2" s="21"/>
      <c r="I2" s="22"/>
      <c r="J2" s="4" t="s">
        <v>33</v>
      </c>
      <c r="K2" s="4">
        <v>57</v>
      </c>
      <c r="L2" s="4">
        <v>19</v>
      </c>
      <c r="M2" s="4">
        <v>16</v>
      </c>
      <c r="N2" s="4">
        <v>15</v>
      </c>
      <c r="O2" s="4">
        <v>17</v>
      </c>
      <c r="P2" s="4">
        <v>15</v>
      </c>
      <c r="Q2" s="4">
        <v>29</v>
      </c>
      <c r="R2" s="4">
        <v>17</v>
      </c>
      <c r="S2" s="4">
        <v>26</v>
      </c>
      <c r="T2" s="4">
        <v>22</v>
      </c>
      <c r="U2" s="4">
        <v>12</v>
      </c>
      <c r="V2" s="4">
        <v>13</v>
      </c>
      <c r="W2" s="4">
        <v>82</v>
      </c>
      <c r="X2" s="4">
        <v>56</v>
      </c>
      <c r="Y2" s="4">
        <v>14</v>
      </c>
      <c r="Z2" s="4">
        <v>45</v>
      </c>
      <c r="AA2" s="4">
        <v>31</v>
      </c>
      <c r="AB2" s="4">
        <v>31</v>
      </c>
      <c r="AC2" s="4">
        <v>10</v>
      </c>
      <c r="AD2" s="4">
        <v>32</v>
      </c>
      <c r="AE2" s="4">
        <v>55</v>
      </c>
      <c r="AF2" s="4">
        <v>22</v>
      </c>
      <c r="AG2" s="4">
        <v>33</v>
      </c>
      <c r="AH2" s="4">
        <v>35</v>
      </c>
      <c r="AI2" s="4">
        <v>34</v>
      </c>
      <c r="AJ2" s="4">
        <v>51</v>
      </c>
      <c r="AK2" s="4"/>
      <c r="AL2" s="4"/>
      <c r="AM2" s="4"/>
      <c r="AN2" s="4"/>
      <c r="AP2" s="2"/>
      <c r="AQ2" s="2"/>
      <c r="AR2" s="2"/>
      <c r="AS2" s="2"/>
    </row>
    <row r="3" spans="1:45" ht="15.75" customHeight="1" x14ac:dyDescent="0.25">
      <c r="A3" s="26"/>
      <c r="B3" s="26"/>
      <c r="C3" s="26"/>
      <c r="D3" s="26"/>
      <c r="E3" s="21"/>
      <c r="F3" s="21"/>
      <c r="G3" s="21"/>
      <c r="H3" s="21"/>
      <c r="I3" s="22"/>
      <c r="J3" s="8" t="s">
        <v>34</v>
      </c>
      <c r="K3" s="3" t="str">
        <f>IF(K4&lt;66,"X","")</f>
        <v>X</v>
      </c>
      <c r="L3" s="3" t="str">
        <f t="shared" ref="L3:AN3" si="0">IF(L4&lt;66,"X","")</f>
        <v/>
      </c>
      <c r="M3" s="3" t="str">
        <f t="shared" si="0"/>
        <v>X</v>
      </c>
      <c r="N3" s="3" t="str">
        <f t="shared" si="0"/>
        <v>X</v>
      </c>
      <c r="O3" s="3" t="str">
        <f t="shared" si="0"/>
        <v/>
      </c>
      <c r="P3" s="3" t="str">
        <f t="shared" si="0"/>
        <v/>
      </c>
      <c r="Q3" s="3" t="str">
        <f t="shared" si="0"/>
        <v>X</v>
      </c>
      <c r="R3" s="3" t="str">
        <f t="shared" si="0"/>
        <v>X</v>
      </c>
      <c r="S3" s="3" t="str">
        <f t="shared" si="0"/>
        <v>X</v>
      </c>
      <c r="T3" s="3" t="str">
        <f t="shared" si="0"/>
        <v/>
      </c>
      <c r="U3" s="3" t="str">
        <f t="shared" si="0"/>
        <v/>
      </c>
      <c r="V3" s="3" t="str">
        <f t="shared" si="0"/>
        <v>X</v>
      </c>
      <c r="W3" s="3" t="str">
        <f t="shared" si="0"/>
        <v>X</v>
      </c>
      <c r="X3" s="3" t="str">
        <f t="shared" si="0"/>
        <v>X</v>
      </c>
      <c r="Y3" s="3" t="str">
        <f t="shared" si="0"/>
        <v/>
      </c>
      <c r="Z3" s="3" t="str">
        <f t="shared" si="0"/>
        <v>X</v>
      </c>
      <c r="AA3" s="3" t="str">
        <f t="shared" si="0"/>
        <v>X</v>
      </c>
      <c r="AB3" s="3" t="str">
        <f t="shared" si="0"/>
        <v>X</v>
      </c>
      <c r="AC3" s="3" t="str">
        <f t="shared" si="0"/>
        <v/>
      </c>
      <c r="AD3" s="3" t="str">
        <f t="shared" si="0"/>
        <v/>
      </c>
      <c r="AE3" s="3" t="str">
        <f t="shared" si="0"/>
        <v>X</v>
      </c>
      <c r="AF3" s="3" t="str">
        <f t="shared" si="0"/>
        <v>X</v>
      </c>
      <c r="AG3" s="3" t="str">
        <f t="shared" si="0"/>
        <v>X</v>
      </c>
      <c r="AH3" s="3" t="str">
        <f t="shared" si="0"/>
        <v>X</v>
      </c>
      <c r="AI3" s="3" t="str">
        <f t="shared" si="0"/>
        <v>X</v>
      </c>
      <c r="AJ3" s="3" t="str">
        <f t="shared" si="0"/>
        <v>X</v>
      </c>
      <c r="AK3" s="3" t="str">
        <f t="shared" si="0"/>
        <v/>
      </c>
      <c r="AL3" s="3" t="str">
        <f t="shared" si="0"/>
        <v/>
      </c>
      <c r="AM3" s="3" t="str">
        <f t="shared" si="0"/>
        <v/>
      </c>
      <c r="AN3" s="3" t="str">
        <f t="shared" si="0"/>
        <v/>
      </c>
    </row>
    <row r="4" spans="1:45" ht="15.75" customHeight="1" x14ac:dyDescent="0.25">
      <c r="A4" s="27"/>
      <c r="B4" s="27"/>
      <c r="C4" s="27"/>
      <c r="D4" s="27"/>
      <c r="E4" s="23"/>
      <c r="F4" s="23"/>
      <c r="G4" s="23"/>
      <c r="H4" s="23"/>
      <c r="I4" s="24"/>
      <c r="J4" s="7" t="s">
        <v>35</v>
      </c>
      <c r="K4" s="7">
        <f>IF(COUNTA(K7:K1005)&gt;0,COUNTIF(K7:K1005,K5)/COUNTA(K7:K1005)*100,"")</f>
        <v>11.111111111111111</v>
      </c>
      <c r="L4" s="7">
        <f>IF(COUNTA(L7:L1005)&gt;0,COUNTIF(L7:L1005,L5)/COUNTA(L7:L1005)*100,"")</f>
        <v>66.666666666666657</v>
      </c>
      <c r="M4" s="7">
        <f>IF(COUNTA(M7:M1005)&gt;0,COUNTIF(M7:M1005,M5)/COUNTA(M7:M1005)*100,"")</f>
        <v>33.333333333333329</v>
      </c>
      <c r="N4" s="7">
        <f>IF(COUNTA(N7:N1005)&gt;0,COUNTIF(N7:N1005,N5)/COUNTA(N7:N1005)*100,"")</f>
        <v>44.444444444444443</v>
      </c>
      <c r="O4" s="7">
        <f>IF(COUNTA(O7:O1005)&gt;0,COUNTIF(O7:O1005,O5)/COUNTA(O7:O1005)*100,"")</f>
        <v>88.888888888888886</v>
      </c>
      <c r="P4" s="7">
        <f t="shared" ref="P4:AG4" si="1">IF(COUNTA(P7:P1005)&gt;0,COUNTIF(P7:P1005,P5)/COUNTA(P7:P1005)*100,"")</f>
        <v>66.666666666666657</v>
      </c>
      <c r="Q4" s="7">
        <f t="shared" si="1"/>
        <v>44.444444444444443</v>
      </c>
      <c r="R4" s="7">
        <f t="shared" si="1"/>
        <v>55.555555555555557</v>
      </c>
      <c r="S4" s="7">
        <f t="shared" si="1"/>
        <v>22.222222222222221</v>
      </c>
      <c r="T4" s="7">
        <f t="shared" si="1"/>
        <v>66.666666666666657</v>
      </c>
      <c r="U4" s="7">
        <f t="shared" si="1"/>
        <v>77.777777777777786</v>
      </c>
      <c r="V4" s="7">
        <f t="shared" si="1"/>
        <v>22.222222222222221</v>
      </c>
      <c r="W4" s="7">
        <f t="shared" si="1"/>
        <v>0</v>
      </c>
      <c r="X4" s="7">
        <f t="shared" si="1"/>
        <v>11.111111111111111</v>
      </c>
      <c r="Y4" s="7">
        <f t="shared" si="1"/>
        <v>66.666666666666657</v>
      </c>
      <c r="Z4" s="7">
        <f t="shared" si="1"/>
        <v>33.333333333333329</v>
      </c>
      <c r="AA4" s="7">
        <f t="shared" si="1"/>
        <v>33.333333333333329</v>
      </c>
      <c r="AB4" s="7">
        <f t="shared" si="1"/>
        <v>44.444444444444443</v>
      </c>
      <c r="AC4" s="7">
        <f t="shared" si="1"/>
        <v>88.888888888888886</v>
      </c>
      <c r="AD4" s="7">
        <f t="shared" si="1"/>
        <v>66.666666666666657</v>
      </c>
      <c r="AE4" s="7">
        <f t="shared" si="1"/>
        <v>55.555555555555557</v>
      </c>
      <c r="AF4" s="7">
        <f t="shared" si="1"/>
        <v>44.444444444444443</v>
      </c>
      <c r="AG4" s="7">
        <f t="shared" si="1"/>
        <v>11.111111111111111</v>
      </c>
      <c r="AH4" s="7">
        <f t="shared" ref="AH4:AN4" si="2">IF(COUNTA(AH7:AH1005)&gt;0,COUNTIF(AH7:AH1005,AH5)/COUNTA(AH7:AH1005)*100,"")</f>
        <v>33.333333333333329</v>
      </c>
      <c r="AI4" s="7">
        <f t="shared" si="2"/>
        <v>33.333333333333329</v>
      </c>
      <c r="AJ4" s="7">
        <f t="shared" si="2"/>
        <v>33.333333333333329</v>
      </c>
      <c r="AK4" s="7">
        <f t="shared" si="2"/>
        <v>100</v>
      </c>
      <c r="AL4" s="7">
        <f t="shared" si="2"/>
        <v>100</v>
      </c>
      <c r="AM4" s="7">
        <f t="shared" si="2"/>
        <v>100</v>
      </c>
      <c r="AN4" s="7">
        <f t="shared" si="2"/>
        <v>100</v>
      </c>
    </row>
    <row r="5" spans="1:45" x14ac:dyDescent="0.25">
      <c r="A5" s="28" t="s">
        <v>36</v>
      </c>
      <c r="B5" s="28" t="s">
        <v>37</v>
      </c>
      <c r="C5" s="28" t="s">
        <v>38</v>
      </c>
      <c r="D5" s="28" t="s">
        <v>39</v>
      </c>
      <c r="E5" s="14" t="s">
        <v>40</v>
      </c>
      <c r="F5" s="16" t="s">
        <v>41</v>
      </c>
      <c r="G5" s="17"/>
      <c r="H5" s="17"/>
      <c r="I5" s="18"/>
      <c r="J5" s="9" t="s">
        <v>42</v>
      </c>
      <c r="K5" s="10">
        <v>2</v>
      </c>
      <c r="L5" s="10">
        <v>2</v>
      </c>
      <c r="M5" s="10">
        <v>2</v>
      </c>
      <c r="N5" s="10">
        <v>1</v>
      </c>
      <c r="O5" s="10">
        <v>3</v>
      </c>
      <c r="P5" s="10">
        <v>1</v>
      </c>
      <c r="Q5" s="10">
        <v>4</v>
      </c>
      <c r="R5" s="10">
        <v>1</v>
      </c>
      <c r="S5" s="10">
        <v>1</v>
      </c>
      <c r="T5" s="10">
        <v>2</v>
      </c>
      <c r="U5" s="10">
        <v>4</v>
      </c>
      <c r="V5" s="10">
        <v>3</v>
      </c>
      <c r="W5" s="10">
        <v>4</v>
      </c>
      <c r="X5" s="10">
        <v>2</v>
      </c>
      <c r="Y5" s="10">
        <v>4</v>
      </c>
      <c r="Z5" s="10">
        <v>1</v>
      </c>
      <c r="AA5" s="10">
        <v>3</v>
      </c>
      <c r="AB5" s="10">
        <v>3</v>
      </c>
      <c r="AC5" s="10">
        <v>1</v>
      </c>
      <c r="AD5" s="10">
        <v>3</v>
      </c>
      <c r="AE5" s="10">
        <v>2</v>
      </c>
      <c r="AF5" s="10">
        <v>2</v>
      </c>
      <c r="AG5" s="10">
        <v>3</v>
      </c>
      <c r="AH5" s="10">
        <v>1</v>
      </c>
      <c r="AI5" s="10">
        <v>4</v>
      </c>
      <c r="AJ5" s="10">
        <v>3</v>
      </c>
      <c r="AK5" s="10"/>
      <c r="AL5" s="10"/>
      <c r="AM5" s="10"/>
      <c r="AN5" s="10"/>
    </row>
    <row r="6" spans="1:45" x14ac:dyDescent="0.25">
      <c r="A6" s="29"/>
      <c r="B6" s="29"/>
      <c r="C6" s="29"/>
      <c r="D6" s="29"/>
      <c r="E6" s="15"/>
      <c r="F6" s="12" t="s">
        <v>43</v>
      </c>
      <c r="G6" s="12" t="s">
        <v>44</v>
      </c>
      <c r="H6" s="12" t="s">
        <v>45</v>
      </c>
      <c r="I6" s="12" t="s">
        <v>46</v>
      </c>
      <c r="J6" s="11" t="s">
        <v>47</v>
      </c>
      <c r="K6" s="5" t="s">
        <v>3</v>
      </c>
      <c r="L6" s="5" t="s">
        <v>4</v>
      </c>
      <c r="M6" s="5" t="s">
        <v>5</v>
      </c>
      <c r="N6" s="5" t="s">
        <v>6</v>
      </c>
      <c r="O6" s="5" t="s">
        <v>7</v>
      </c>
      <c r="P6" s="5" t="s">
        <v>8</v>
      </c>
      <c r="Q6" s="5" t="s">
        <v>9</v>
      </c>
      <c r="R6" s="5" t="s">
        <v>10</v>
      </c>
      <c r="S6" s="5" t="s">
        <v>11</v>
      </c>
      <c r="T6" s="5" t="s">
        <v>12</v>
      </c>
      <c r="U6" s="5" t="s">
        <v>13</v>
      </c>
      <c r="V6" s="5" t="s">
        <v>14</v>
      </c>
      <c r="W6" s="5" t="s">
        <v>15</v>
      </c>
      <c r="X6" s="5" t="s">
        <v>16</v>
      </c>
      <c r="Y6" s="5" t="s">
        <v>17</v>
      </c>
      <c r="Z6" s="5" t="s">
        <v>18</v>
      </c>
      <c r="AA6" s="5" t="s">
        <v>19</v>
      </c>
      <c r="AB6" s="5" t="s">
        <v>20</v>
      </c>
      <c r="AC6" s="5" t="s">
        <v>21</v>
      </c>
      <c r="AD6" s="5" t="s">
        <v>22</v>
      </c>
      <c r="AE6" s="5" t="s">
        <v>23</v>
      </c>
      <c r="AF6" s="5" t="s">
        <v>24</v>
      </c>
      <c r="AG6" s="5" t="s">
        <v>25</v>
      </c>
      <c r="AH6" s="5" t="s">
        <v>26</v>
      </c>
      <c r="AI6" s="5" t="s">
        <v>27</v>
      </c>
      <c r="AJ6" s="5" t="s">
        <v>28</v>
      </c>
      <c r="AK6" s="5" t="s">
        <v>29</v>
      </c>
      <c r="AL6" s="5" t="s">
        <v>30</v>
      </c>
      <c r="AM6" s="5" t="s">
        <v>31</v>
      </c>
      <c r="AN6" s="5" t="s">
        <v>32</v>
      </c>
    </row>
    <row r="7" spans="1:45" x14ac:dyDescent="0.25">
      <c r="A7" s="13">
        <v>1</v>
      </c>
      <c r="B7" s="1" t="s">
        <v>55</v>
      </c>
      <c r="C7" s="1" t="s">
        <v>472</v>
      </c>
      <c r="D7" s="1" t="s">
        <v>249</v>
      </c>
      <c r="E7" s="1">
        <v>57</v>
      </c>
      <c r="F7" s="1" t="s">
        <v>51</v>
      </c>
      <c r="G7" s="1" t="s">
        <v>51</v>
      </c>
      <c r="H7" s="1" t="s">
        <v>245</v>
      </c>
      <c r="I7" s="1" t="s">
        <v>550</v>
      </c>
      <c r="J7" s="1" t="s">
        <v>54</v>
      </c>
      <c r="K7" s="1">
        <v>1</v>
      </c>
      <c r="L7" s="1">
        <v>2</v>
      </c>
      <c r="M7" s="1">
        <v>2</v>
      </c>
      <c r="N7" s="1">
        <v>3</v>
      </c>
      <c r="O7" s="1">
        <v>3</v>
      </c>
      <c r="P7" s="1">
        <v>1</v>
      </c>
      <c r="Q7" s="1">
        <v>4</v>
      </c>
      <c r="R7" s="1">
        <v>1</v>
      </c>
      <c r="S7" s="1">
        <v>1</v>
      </c>
      <c r="T7" s="1">
        <v>2</v>
      </c>
      <c r="U7" s="1">
        <v>4</v>
      </c>
      <c r="V7" s="1">
        <v>3</v>
      </c>
      <c r="W7" s="1">
        <v>1</v>
      </c>
      <c r="X7" s="1">
        <v>4</v>
      </c>
      <c r="Y7" s="1">
        <v>4</v>
      </c>
      <c r="Z7" s="1">
        <v>4</v>
      </c>
      <c r="AA7" s="1">
        <v>3</v>
      </c>
      <c r="AB7" s="1">
        <v>4</v>
      </c>
      <c r="AC7" s="1">
        <v>1</v>
      </c>
      <c r="AD7" s="1">
        <v>3</v>
      </c>
      <c r="AE7" s="1">
        <v>2</v>
      </c>
      <c r="AF7" s="1">
        <v>2</v>
      </c>
      <c r="AG7" s="1">
        <v>3</v>
      </c>
      <c r="AH7" s="1">
        <v>1</v>
      </c>
      <c r="AI7" s="1">
        <v>4</v>
      </c>
      <c r="AJ7" s="1">
        <v>2</v>
      </c>
      <c r="AK7" s="1">
        <v>0</v>
      </c>
      <c r="AL7" s="1">
        <v>0</v>
      </c>
      <c r="AM7" s="1">
        <v>0</v>
      </c>
      <c r="AN7" s="1">
        <v>0</v>
      </c>
    </row>
    <row r="8" spans="1:45" x14ac:dyDescent="0.25">
      <c r="A8" s="13">
        <v>2</v>
      </c>
      <c r="B8" s="1" t="s">
        <v>551</v>
      </c>
      <c r="C8" s="1" t="s">
        <v>552</v>
      </c>
      <c r="D8" s="1" t="s">
        <v>482</v>
      </c>
      <c r="E8" s="1">
        <v>49</v>
      </c>
      <c r="F8" s="1" t="s">
        <v>202</v>
      </c>
      <c r="G8" s="1" t="s">
        <v>202</v>
      </c>
      <c r="H8" s="1" t="s">
        <v>287</v>
      </c>
      <c r="I8" s="1" t="s">
        <v>553</v>
      </c>
      <c r="J8" s="1" t="s">
        <v>54</v>
      </c>
      <c r="K8" s="1">
        <v>2</v>
      </c>
      <c r="L8" s="1">
        <v>2</v>
      </c>
      <c r="M8" s="1">
        <v>2</v>
      </c>
      <c r="N8" s="1">
        <v>1</v>
      </c>
      <c r="O8" s="1">
        <v>3</v>
      </c>
      <c r="P8" s="1">
        <v>1</v>
      </c>
      <c r="Q8" s="1">
        <v>1</v>
      </c>
      <c r="R8" s="1">
        <v>2</v>
      </c>
      <c r="S8" s="1">
        <v>3</v>
      </c>
      <c r="T8" s="1">
        <v>2</v>
      </c>
      <c r="U8" s="1">
        <v>4</v>
      </c>
      <c r="V8" s="1">
        <v>4</v>
      </c>
      <c r="W8" s="1">
        <v>3</v>
      </c>
      <c r="X8" s="1">
        <v>4</v>
      </c>
      <c r="Y8" s="1">
        <v>4</v>
      </c>
      <c r="Z8" s="1">
        <v>1</v>
      </c>
      <c r="AA8" s="1">
        <v>3</v>
      </c>
      <c r="AB8" s="1">
        <v>3</v>
      </c>
      <c r="AC8" s="1">
        <v>1</v>
      </c>
      <c r="AD8" s="1">
        <v>3</v>
      </c>
      <c r="AE8" s="1">
        <v>1</v>
      </c>
      <c r="AF8" s="1">
        <v>4</v>
      </c>
      <c r="AG8" s="1">
        <v>1</v>
      </c>
      <c r="AH8" s="1">
        <v>2</v>
      </c>
      <c r="AI8" s="1">
        <v>2</v>
      </c>
      <c r="AJ8" s="1">
        <v>3</v>
      </c>
      <c r="AK8" s="1">
        <v>0</v>
      </c>
      <c r="AL8" s="1">
        <v>0</v>
      </c>
      <c r="AM8" s="1">
        <v>0</v>
      </c>
      <c r="AN8" s="1">
        <v>0</v>
      </c>
    </row>
    <row r="9" spans="1:45" x14ac:dyDescent="0.25">
      <c r="A9" s="13">
        <v>3</v>
      </c>
      <c r="B9" s="1" t="s">
        <v>554</v>
      </c>
      <c r="C9" s="1" t="s">
        <v>178</v>
      </c>
      <c r="D9" s="1" t="s">
        <v>555</v>
      </c>
      <c r="E9" s="1">
        <v>36</v>
      </c>
      <c r="F9" s="1" t="s">
        <v>208</v>
      </c>
      <c r="G9" s="1" t="s">
        <v>208</v>
      </c>
      <c r="H9" s="1" t="s">
        <v>556</v>
      </c>
      <c r="I9" s="1" t="s">
        <v>557</v>
      </c>
      <c r="J9" s="1" t="s">
        <v>54</v>
      </c>
      <c r="K9" s="1">
        <v>0</v>
      </c>
      <c r="L9" s="1">
        <v>1</v>
      </c>
      <c r="M9" s="1">
        <v>2</v>
      </c>
      <c r="N9" s="1">
        <v>1</v>
      </c>
      <c r="O9" s="1">
        <v>3</v>
      </c>
      <c r="P9" s="1">
        <v>3</v>
      </c>
      <c r="Q9" s="1">
        <v>2</v>
      </c>
      <c r="R9" s="1">
        <v>1</v>
      </c>
      <c r="S9" s="1">
        <v>3</v>
      </c>
      <c r="T9" s="1">
        <v>2</v>
      </c>
      <c r="U9" s="1">
        <v>1</v>
      </c>
      <c r="V9" s="1">
        <v>3</v>
      </c>
      <c r="W9" s="1">
        <v>2</v>
      </c>
      <c r="X9" s="1">
        <v>1</v>
      </c>
      <c r="Y9" s="1">
        <v>3</v>
      </c>
      <c r="Z9" s="1">
        <v>1</v>
      </c>
      <c r="AA9" s="1">
        <v>4</v>
      </c>
      <c r="AB9" s="1">
        <v>3</v>
      </c>
      <c r="AC9" s="1">
        <v>2</v>
      </c>
      <c r="AD9" s="1">
        <v>3</v>
      </c>
      <c r="AE9" s="1">
        <v>2</v>
      </c>
      <c r="AF9" s="1">
        <v>2</v>
      </c>
      <c r="AG9" s="1">
        <v>1</v>
      </c>
      <c r="AH9" s="1">
        <v>3</v>
      </c>
      <c r="AI9" s="1">
        <v>3</v>
      </c>
      <c r="AJ9" s="1">
        <v>2</v>
      </c>
      <c r="AK9" s="1">
        <v>0</v>
      </c>
      <c r="AL9" s="1">
        <v>0</v>
      </c>
      <c r="AM9" s="1">
        <v>0</v>
      </c>
      <c r="AN9" s="1">
        <v>0</v>
      </c>
    </row>
    <row r="10" spans="1:45" x14ac:dyDescent="0.25">
      <c r="A10" s="13">
        <v>4</v>
      </c>
      <c r="B10" s="1" t="s">
        <v>558</v>
      </c>
      <c r="C10" s="1" t="s">
        <v>397</v>
      </c>
      <c r="D10" s="1" t="s">
        <v>559</v>
      </c>
      <c r="E10" s="1">
        <v>33</v>
      </c>
      <c r="F10" s="1" t="s">
        <v>197</v>
      </c>
      <c r="G10" s="1" t="s">
        <v>197</v>
      </c>
      <c r="H10" s="1" t="s">
        <v>560</v>
      </c>
      <c r="I10" s="1" t="s">
        <v>561</v>
      </c>
      <c r="J10" s="1" t="s">
        <v>54</v>
      </c>
      <c r="K10" s="1">
        <v>3</v>
      </c>
      <c r="L10" s="1">
        <v>4</v>
      </c>
      <c r="M10" s="1">
        <v>3</v>
      </c>
      <c r="N10" s="1">
        <v>3</v>
      </c>
      <c r="O10" s="1">
        <v>3</v>
      </c>
      <c r="P10" s="1">
        <v>1</v>
      </c>
      <c r="Q10" s="1">
        <v>4</v>
      </c>
      <c r="R10" s="1">
        <v>3</v>
      </c>
      <c r="S10" s="1">
        <v>3</v>
      </c>
      <c r="T10" s="1">
        <v>2</v>
      </c>
      <c r="U10" s="1">
        <v>4</v>
      </c>
      <c r="V10" s="1">
        <v>2</v>
      </c>
      <c r="W10" s="1">
        <v>3</v>
      </c>
      <c r="X10" s="1">
        <v>4</v>
      </c>
      <c r="Y10" s="1">
        <v>2</v>
      </c>
      <c r="Z10" s="1">
        <v>1</v>
      </c>
      <c r="AA10" s="1">
        <v>3</v>
      </c>
      <c r="AB10" s="1">
        <v>3</v>
      </c>
      <c r="AC10" s="1">
        <v>1</v>
      </c>
      <c r="AD10" s="1">
        <v>1</v>
      </c>
      <c r="AE10" s="1">
        <v>3</v>
      </c>
      <c r="AF10" s="1">
        <v>1</v>
      </c>
      <c r="AG10" s="1">
        <v>2</v>
      </c>
      <c r="AH10" s="1">
        <v>2</v>
      </c>
      <c r="AI10" s="1">
        <v>2</v>
      </c>
      <c r="AJ10" s="1">
        <v>3</v>
      </c>
      <c r="AK10" s="1">
        <v>0</v>
      </c>
      <c r="AL10" s="1">
        <v>0</v>
      </c>
      <c r="AM10" s="1">
        <v>0</v>
      </c>
      <c r="AN10" s="1">
        <v>0</v>
      </c>
    </row>
    <row r="11" spans="1:45" x14ac:dyDescent="0.25">
      <c r="A11" s="13">
        <v>5</v>
      </c>
      <c r="B11" s="1" t="s">
        <v>562</v>
      </c>
      <c r="C11" s="1" t="s">
        <v>358</v>
      </c>
      <c r="D11" s="1" t="s">
        <v>291</v>
      </c>
      <c r="E11" s="1">
        <v>32</v>
      </c>
      <c r="F11" s="1" t="s">
        <v>398</v>
      </c>
      <c r="G11" s="1" t="s">
        <v>398</v>
      </c>
      <c r="H11" s="1" t="s">
        <v>563</v>
      </c>
      <c r="I11" s="1" t="s">
        <v>564</v>
      </c>
      <c r="J11" s="1" t="s">
        <v>54</v>
      </c>
      <c r="K11" s="1">
        <v>1</v>
      </c>
      <c r="L11" s="1">
        <v>4</v>
      </c>
      <c r="M11" s="1">
        <v>3</v>
      </c>
      <c r="N11" s="1">
        <v>3</v>
      </c>
      <c r="O11" s="1">
        <v>3</v>
      </c>
      <c r="P11" s="1">
        <v>1</v>
      </c>
      <c r="Q11" s="1">
        <v>4</v>
      </c>
      <c r="R11" s="1">
        <v>1</v>
      </c>
      <c r="S11" s="1">
        <v>3</v>
      </c>
      <c r="T11" s="1">
        <v>3</v>
      </c>
      <c r="U11" s="1">
        <v>2</v>
      </c>
      <c r="V11" s="1">
        <v>1</v>
      </c>
      <c r="W11" s="1">
        <v>2</v>
      </c>
      <c r="X11" s="1">
        <v>2</v>
      </c>
      <c r="Y11" s="1">
        <v>3</v>
      </c>
      <c r="Z11" s="1">
        <v>3</v>
      </c>
      <c r="AA11" s="1">
        <v>4</v>
      </c>
      <c r="AB11" s="1">
        <v>4</v>
      </c>
      <c r="AC11" s="1">
        <v>1</v>
      </c>
      <c r="AD11" s="1">
        <v>1</v>
      </c>
      <c r="AE11" s="1">
        <v>2</v>
      </c>
      <c r="AF11" s="1">
        <v>2</v>
      </c>
      <c r="AG11" s="1">
        <v>1</v>
      </c>
      <c r="AH11" s="1">
        <v>1</v>
      </c>
      <c r="AI11" s="1">
        <v>1</v>
      </c>
      <c r="AJ11" s="1">
        <v>4</v>
      </c>
      <c r="AK11" s="1">
        <v>0</v>
      </c>
      <c r="AL11" s="1">
        <v>0</v>
      </c>
      <c r="AM11" s="1">
        <v>0</v>
      </c>
      <c r="AN11" s="1">
        <v>0</v>
      </c>
    </row>
    <row r="12" spans="1:45" x14ac:dyDescent="0.25">
      <c r="A12" s="13">
        <v>6</v>
      </c>
      <c r="B12" s="1" t="s">
        <v>565</v>
      </c>
      <c r="C12" s="1" t="s">
        <v>566</v>
      </c>
      <c r="D12" s="1" t="s">
        <v>249</v>
      </c>
      <c r="E12" s="1">
        <v>31</v>
      </c>
      <c r="F12" s="1" t="s">
        <v>70</v>
      </c>
      <c r="G12" s="1" t="s">
        <v>70</v>
      </c>
      <c r="H12" s="1" t="s">
        <v>567</v>
      </c>
      <c r="I12" s="1" t="s">
        <v>568</v>
      </c>
      <c r="J12" s="1" t="s">
        <v>54</v>
      </c>
      <c r="K12" s="1">
        <v>1</v>
      </c>
      <c r="L12" s="1">
        <v>2</v>
      </c>
      <c r="M12" s="1">
        <v>3</v>
      </c>
      <c r="N12" s="1">
        <v>3</v>
      </c>
      <c r="O12" s="1">
        <v>3</v>
      </c>
      <c r="P12" s="1">
        <v>1</v>
      </c>
      <c r="Q12" s="1">
        <v>3</v>
      </c>
      <c r="R12" s="1">
        <v>1</v>
      </c>
      <c r="S12" s="1">
        <v>4</v>
      </c>
      <c r="T12" s="1">
        <v>3</v>
      </c>
      <c r="U12" s="1">
        <v>4</v>
      </c>
      <c r="V12" s="1">
        <v>4</v>
      </c>
      <c r="W12" s="1">
        <v>1</v>
      </c>
      <c r="X12" s="1">
        <v>4</v>
      </c>
      <c r="Y12" s="1">
        <v>4</v>
      </c>
      <c r="Z12" s="1">
        <v>2</v>
      </c>
      <c r="AA12" s="1">
        <v>4</v>
      </c>
      <c r="AB12" s="1">
        <v>4</v>
      </c>
      <c r="AC12" s="1">
        <v>1</v>
      </c>
      <c r="AD12" s="1">
        <v>3</v>
      </c>
      <c r="AE12" s="1">
        <v>2</v>
      </c>
      <c r="AF12" s="1">
        <v>1</v>
      </c>
      <c r="AG12" s="1">
        <v>1</v>
      </c>
      <c r="AH12" s="1">
        <v>2</v>
      </c>
      <c r="AI12" s="1">
        <v>3</v>
      </c>
      <c r="AJ12" s="1">
        <v>3</v>
      </c>
      <c r="AK12" s="1">
        <v>0</v>
      </c>
      <c r="AL12" s="1">
        <v>0</v>
      </c>
      <c r="AM12" s="1">
        <v>0</v>
      </c>
      <c r="AN12" s="1">
        <v>0</v>
      </c>
    </row>
    <row r="13" spans="1:45" x14ac:dyDescent="0.25">
      <c r="A13" s="13">
        <v>7</v>
      </c>
      <c r="B13" s="1" t="s">
        <v>569</v>
      </c>
      <c r="C13" s="1" t="s">
        <v>442</v>
      </c>
      <c r="D13" s="1" t="s">
        <v>314</v>
      </c>
      <c r="E13" s="1">
        <v>30</v>
      </c>
      <c r="F13" s="1" t="s">
        <v>76</v>
      </c>
      <c r="G13" s="1" t="s">
        <v>76</v>
      </c>
      <c r="H13" s="1" t="s">
        <v>570</v>
      </c>
      <c r="I13" s="1" t="s">
        <v>571</v>
      </c>
      <c r="J13" s="1" t="s">
        <v>54</v>
      </c>
      <c r="K13" s="1">
        <v>3</v>
      </c>
      <c r="L13" s="1">
        <v>2</v>
      </c>
      <c r="M13" s="1">
        <v>3</v>
      </c>
      <c r="N13" s="1">
        <v>3</v>
      </c>
      <c r="O13" s="1">
        <v>3</v>
      </c>
      <c r="P13" s="1">
        <v>1</v>
      </c>
      <c r="Q13" s="1">
        <v>2</v>
      </c>
      <c r="R13" s="1">
        <v>3</v>
      </c>
      <c r="S13" s="1">
        <v>1</v>
      </c>
      <c r="T13" s="1">
        <v>2</v>
      </c>
      <c r="U13" s="1">
        <v>4</v>
      </c>
      <c r="V13" s="1">
        <v>1</v>
      </c>
      <c r="W13" s="1">
        <v>2</v>
      </c>
      <c r="X13" s="1">
        <v>4</v>
      </c>
      <c r="Y13" s="1">
        <v>4</v>
      </c>
      <c r="Z13" s="1">
        <v>4</v>
      </c>
      <c r="AA13" s="1">
        <v>4</v>
      </c>
      <c r="AB13" s="1">
        <v>3</v>
      </c>
      <c r="AC13" s="1">
        <v>1</v>
      </c>
      <c r="AD13" s="1">
        <v>1</v>
      </c>
      <c r="AE13" s="1">
        <v>1</v>
      </c>
      <c r="AF13" s="1">
        <v>1</v>
      </c>
      <c r="AG13" s="1">
        <v>2</v>
      </c>
      <c r="AH13" s="1">
        <v>1</v>
      </c>
      <c r="AI13" s="1">
        <v>4</v>
      </c>
      <c r="AJ13" s="1">
        <v>4</v>
      </c>
      <c r="AK13" s="1">
        <v>0</v>
      </c>
      <c r="AL13" s="1">
        <v>0</v>
      </c>
      <c r="AM13" s="1">
        <v>0</v>
      </c>
      <c r="AN13" s="1">
        <v>0</v>
      </c>
    </row>
    <row r="14" spans="1:45" x14ac:dyDescent="0.25">
      <c r="A14" s="13">
        <v>8</v>
      </c>
      <c r="B14" s="1" t="s">
        <v>572</v>
      </c>
      <c r="C14" s="1" t="s">
        <v>97</v>
      </c>
      <c r="D14" s="1" t="s">
        <v>50</v>
      </c>
      <c r="E14" s="1">
        <v>29</v>
      </c>
      <c r="F14" s="1" t="s">
        <v>233</v>
      </c>
      <c r="G14" s="1" t="s">
        <v>233</v>
      </c>
      <c r="H14" s="1" t="s">
        <v>573</v>
      </c>
      <c r="I14" s="1" t="s">
        <v>574</v>
      </c>
      <c r="J14" s="1" t="s">
        <v>54</v>
      </c>
      <c r="K14" s="1">
        <v>3</v>
      </c>
      <c r="L14" s="1">
        <v>2</v>
      </c>
      <c r="M14" s="1">
        <v>3</v>
      </c>
      <c r="N14" s="1">
        <v>1</v>
      </c>
      <c r="O14" s="1">
        <v>3</v>
      </c>
      <c r="P14" s="1">
        <v>0</v>
      </c>
      <c r="Q14" s="1">
        <v>2</v>
      </c>
      <c r="R14" s="1">
        <v>3</v>
      </c>
      <c r="S14" s="1">
        <v>3</v>
      </c>
      <c r="T14" s="1">
        <v>2</v>
      </c>
      <c r="U14" s="1">
        <v>4</v>
      </c>
      <c r="V14" s="1">
        <v>0</v>
      </c>
      <c r="W14" s="1">
        <v>2</v>
      </c>
      <c r="X14" s="1">
        <v>4</v>
      </c>
      <c r="Y14" s="1">
        <v>4</v>
      </c>
      <c r="Z14" s="1">
        <v>2</v>
      </c>
      <c r="AA14" s="1">
        <v>1</v>
      </c>
      <c r="AB14" s="1">
        <v>4</v>
      </c>
      <c r="AC14" s="1">
        <v>1</v>
      </c>
      <c r="AD14" s="1">
        <v>3</v>
      </c>
      <c r="AE14" s="1">
        <v>2</v>
      </c>
      <c r="AF14" s="1">
        <v>3</v>
      </c>
      <c r="AG14" s="1">
        <v>1</v>
      </c>
      <c r="AH14" s="1">
        <v>4</v>
      </c>
      <c r="AI14" s="1">
        <v>4</v>
      </c>
      <c r="AJ14" s="1">
        <v>1</v>
      </c>
      <c r="AK14" s="1">
        <v>0</v>
      </c>
      <c r="AL14" s="1">
        <v>0</v>
      </c>
      <c r="AM14" s="1">
        <v>0</v>
      </c>
      <c r="AN14" s="1">
        <v>0</v>
      </c>
    </row>
    <row r="15" spans="1:45" x14ac:dyDescent="0.25">
      <c r="A15" s="13">
        <v>9</v>
      </c>
      <c r="B15" s="1" t="s">
        <v>575</v>
      </c>
      <c r="C15" s="1" t="s">
        <v>224</v>
      </c>
      <c r="D15" s="1" t="s">
        <v>576</v>
      </c>
      <c r="E15" s="1">
        <v>22</v>
      </c>
      <c r="F15" s="1" t="s">
        <v>209</v>
      </c>
      <c r="G15" s="1" t="s">
        <v>209</v>
      </c>
      <c r="H15" s="1" t="s">
        <v>577</v>
      </c>
      <c r="I15" s="1" t="s">
        <v>578</v>
      </c>
      <c r="J15" s="1" t="s">
        <v>54</v>
      </c>
      <c r="K15" s="1">
        <v>4</v>
      </c>
      <c r="L15" s="1">
        <v>2</v>
      </c>
      <c r="M15" s="1">
        <v>3</v>
      </c>
      <c r="N15" s="1">
        <v>1</v>
      </c>
      <c r="O15" s="1">
        <v>2</v>
      </c>
      <c r="P15" s="1">
        <v>2</v>
      </c>
      <c r="Q15" s="1">
        <v>4</v>
      </c>
      <c r="R15" s="1">
        <v>1</v>
      </c>
      <c r="S15" s="1">
        <v>3</v>
      </c>
      <c r="T15" s="1">
        <v>3</v>
      </c>
      <c r="U15" s="1">
        <v>4</v>
      </c>
      <c r="V15" s="1">
        <v>2</v>
      </c>
      <c r="W15" s="1">
        <v>3</v>
      </c>
      <c r="X15" s="1">
        <v>1</v>
      </c>
      <c r="Y15" s="1">
        <v>4</v>
      </c>
      <c r="Z15" s="1">
        <v>3</v>
      </c>
      <c r="AA15" s="1">
        <v>4</v>
      </c>
      <c r="AB15" s="1">
        <v>2</v>
      </c>
      <c r="AC15" s="1">
        <v>1</v>
      </c>
      <c r="AD15" s="1">
        <v>3</v>
      </c>
      <c r="AE15" s="1">
        <v>1</v>
      </c>
      <c r="AF15" s="1">
        <v>2</v>
      </c>
      <c r="AG15" s="1">
        <v>2</v>
      </c>
      <c r="AH15" s="1">
        <v>3</v>
      </c>
      <c r="AI15" s="1">
        <v>1</v>
      </c>
      <c r="AJ15" s="1">
        <v>1</v>
      </c>
      <c r="AK15" s="1">
        <v>0</v>
      </c>
      <c r="AL15" s="1">
        <v>0</v>
      </c>
      <c r="AM15" s="1">
        <v>0</v>
      </c>
      <c r="AN15" s="1">
        <v>0</v>
      </c>
    </row>
    <row r="16" spans="1:45" x14ac:dyDescent="0.25">
      <c r="A16" s="13"/>
    </row>
    <row r="17" spans="1:1" x14ac:dyDescent="0.25">
      <c r="A17" s="13"/>
    </row>
    <row r="18" spans="1:1" x14ac:dyDescent="0.25">
      <c r="A18" s="13"/>
    </row>
    <row r="19" spans="1:1" x14ac:dyDescent="0.25">
      <c r="A19" s="13"/>
    </row>
    <row r="20" spans="1:1" x14ac:dyDescent="0.25">
      <c r="A20" s="13"/>
    </row>
    <row r="21" spans="1:1" x14ac:dyDescent="0.25">
      <c r="A21" s="13"/>
    </row>
    <row r="22" spans="1:1" x14ac:dyDescent="0.25">
      <c r="A22" s="13"/>
    </row>
    <row r="23" spans="1:1" x14ac:dyDescent="0.25">
      <c r="A23" s="13"/>
    </row>
    <row r="24" spans="1:1" x14ac:dyDescent="0.25">
      <c r="A24" s="13"/>
    </row>
    <row r="25" spans="1:1" x14ac:dyDescent="0.25">
      <c r="A25" s="13"/>
    </row>
    <row r="26" spans="1:1" x14ac:dyDescent="0.25">
      <c r="A26" s="13"/>
    </row>
    <row r="27" spans="1:1" x14ac:dyDescent="0.25">
      <c r="A27" s="13"/>
    </row>
    <row r="28" spans="1:1" x14ac:dyDescent="0.25">
      <c r="A28" s="13"/>
    </row>
    <row r="29" spans="1:1" x14ac:dyDescent="0.25">
      <c r="A29" s="13"/>
    </row>
    <row r="30" spans="1:1" x14ac:dyDescent="0.25">
      <c r="A30" s="13"/>
    </row>
    <row r="31" spans="1:1" x14ac:dyDescent="0.25">
      <c r="A31" s="13"/>
    </row>
    <row r="32" spans="1:1" x14ac:dyDescent="0.25">
      <c r="A32" s="13"/>
    </row>
    <row r="33" spans="1:1" x14ac:dyDescent="0.25">
      <c r="A33" s="13"/>
    </row>
    <row r="34" spans="1:1" x14ac:dyDescent="0.25">
      <c r="A34" s="13"/>
    </row>
    <row r="35" spans="1:1" x14ac:dyDescent="0.25">
      <c r="A35" s="13"/>
    </row>
    <row r="36" spans="1:1" x14ac:dyDescent="0.25">
      <c r="A36" s="13"/>
    </row>
    <row r="37" spans="1:1" x14ac:dyDescent="0.25">
      <c r="A37" s="13"/>
    </row>
    <row r="38" spans="1:1" x14ac:dyDescent="0.25">
      <c r="A38" s="13"/>
    </row>
    <row r="39" spans="1:1" x14ac:dyDescent="0.25">
      <c r="A39" s="13"/>
    </row>
    <row r="40" spans="1:1" x14ac:dyDescent="0.25">
      <c r="A40" s="13"/>
    </row>
    <row r="41" spans="1:1" x14ac:dyDescent="0.25">
      <c r="A41" s="13"/>
    </row>
    <row r="42" spans="1:1" x14ac:dyDescent="0.25">
      <c r="A42" s="13"/>
    </row>
    <row r="43" spans="1:1" x14ac:dyDescent="0.25">
      <c r="A43" s="13"/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/>
    </row>
    <row r="48" spans="1:1" x14ac:dyDescent="0.25">
      <c r="A48" s="13"/>
    </row>
  </sheetData>
  <mergeCells count="8">
    <mergeCell ref="E5:E6"/>
    <mergeCell ref="F5:I5"/>
    <mergeCell ref="E1:I4"/>
    <mergeCell ref="A1:D4"/>
    <mergeCell ref="A5:A6"/>
    <mergeCell ref="B5:B6"/>
    <mergeCell ref="C5:C6"/>
    <mergeCell ref="D5:D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Ученик</cp:lastModifiedBy>
  <dcterms:created xsi:type="dcterms:W3CDTF">2010-03-22T14:26:25Z</dcterms:created>
  <dcterms:modified xsi:type="dcterms:W3CDTF">2018-03-20T11:09:21Z</dcterms:modified>
</cp:coreProperties>
</file>